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59" i="1"/>
  <c r="G59"/>
  <c r="F59"/>
  <c r="H58"/>
  <c r="G58"/>
  <c r="F58"/>
  <c r="E58"/>
  <c r="E59" s="1"/>
  <c r="D58"/>
  <c r="D59" s="1"/>
  <c r="H47" l="1"/>
  <c r="G47"/>
  <c r="F47"/>
  <c r="D47"/>
  <c r="H46"/>
  <c r="G46"/>
  <c r="F46"/>
  <c r="E46"/>
  <c r="E47" s="1"/>
  <c r="D46"/>
  <c r="H35" l="1"/>
  <c r="G35"/>
  <c r="F35"/>
  <c r="H34"/>
  <c r="G34"/>
  <c r="F34"/>
  <c r="E34"/>
  <c r="E35" s="1"/>
  <c r="D34"/>
  <c r="D35" s="1"/>
  <c r="H23" l="1"/>
  <c r="G23"/>
  <c r="F23"/>
  <c r="D23"/>
  <c r="H22"/>
  <c r="G22"/>
  <c r="F22"/>
  <c r="E22"/>
  <c r="E23" s="1"/>
  <c r="D22"/>
  <c r="E10" l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<sst xmlns="http://schemas.openxmlformats.org/spreadsheetml/2006/main" count="104" uniqueCount="41">
  <si>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</si>
  <si>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</si>
  <si>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</si>
  <si>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</si>
  <si>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</si>
  <si>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</si>
  <si>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</si>
  <si>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</si>
  <si>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</si>
  <si>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</si>
  <si>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</si>
  <si>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</si>
  <si>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</si>
  <si>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</si>
  <si>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овсянная</t>
  </si>
  <si>
    <t>Кофейный напиток</t>
  </si>
  <si>
    <t>Сыр</t>
  </si>
  <si>
    <t>Яблоки</t>
  </si>
  <si>
    <t>Бутерброд с маслом</t>
  </si>
  <si>
    <t>21.01.2024г</t>
  </si>
  <si>
    <t>МКОУ"Кудагинская СОШ"им Курбанова А.Р</t>
  </si>
  <si>
    <t>МКОУ "Кудагинская СОШ"им Курбанова А.Р</t>
  </si>
  <si>
    <t>20.01.2024г</t>
  </si>
  <si>
    <t xml:space="preserve">Макаронные изделия отварные с маслом </t>
  </si>
  <si>
    <t>Омлет натуральный</t>
  </si>
  <si>
    <t>Компот из плодов свеж яблок</t>
  </si>
  <si>
    <t>Хлеб пшеничный</t>
  </si>
  <si>
    <t>22.01.2024г</t>
  </si>
  <si>
    <t>Каша молочная пшеничная</t>
  </si>
  <si>
    <t>Какао с молоком</t>
  </si>
  <si>
    <t>МКОУ "Кудагинская СОШ"им Курбанова</t>
  </si>
  <si>
    <t>23.01.2024г</t>
  </si>
  <si>
    <t>Гуляш из курицы</t>
  </si>
  <si>
    <t>Каша гречневая рассыпчатая</t>
  </si>
  <si>
    <t>Компот из смеси сухофруктов</t>
  </si>
  <si>
    <t>Огурцы свежие</t>
  </si>
  <si>
    <t>24.01.2024г</t>
  </si>
  <si>
    <t>Каша молочная ячневая</t>
  </si>
  <si>
    <t>Чай с сахаром</t>
  </si>
  <si>
    <t>Банан</t>
  </si>
  <si>
    <t>Печенье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</si>
</sst>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6" fillId="3" borderId="4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14" xfId="0" applyFont="1" applyBorder="1"/>
    <xf numFmtId="0" fontId="5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3" fillId="0" borderId="1" xfId="0" applyFont="1" applyBorder="1" applyAlignment="1"/>
    <xf numFmtId="0" fontId="4" fillId="2" borderId="1" xfId="0" applyFont="1" applyFill="1" applyBorder="1" applyAlignment="1" applyProtection="1">
      <alignment horizontal="right" wrapText="1"/>
      <protection locked="0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/>
    <xf numFmtId="0" fontId="0" fillId="0" borderId="1" xfId="0" applyBorder="1" applyAlignment="1">
      <alignment vertic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59"/>
  <sheetViews>
    <sheetView tabSelected="1" workbookViewId="0">
      <selection activeCell="A49" sqref="A49:I59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20</v>
      </c>
      <c r="C1" s="34"/>
      <c r="D1" s="35"/>
      <c r="F1" s="4"/>
      <c r="I1" s="5" t="s">
        <v>22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6</v>
      </c>
      <c r="E4" s="13">
        <v>8</v>
      </c>
      <c r="F4" s="18">
        <v>32</v>
      </c>
      <c r="G4" s="12">
        <v>230</v>
      </c>
      <c r="H4" s="12">
        <v>21</v>
      </c>
      <c r="I4" s="12">
        <v>177</v>
      </c>
    </row>
    <row r="5" spans="1:9">
      <c r="A5" s="36"/>
      <c r="B5" s="24" t="s">
        <v>15</v>
      </c>
      <c r="C5" s="13">
        <v>200</v>
      </c>
      <c r="D5" s="30">
        <v>10</v>
      </c>
      <c r="E5" s="13">
        <v>10</v>
      </c>
      <c r="F5" s="18">
        <v>32</v>
      </c>
      <c r="G5" s="12">
        <v>160</v>
      </c>
      <c r="H5" s="12">
        <v>48</v>
      </c>
      <c r="I5" s="12">
        <v>10020.02</v>
      </c>
    </row>
    <row r="6" spans="1:9" ht="15" thickBot="1">
      <c r="A6" s="36"/>
      <c r="B6" s="19" t="s">
        <v>16</v>
      </c>
      <c r="C6" s="13">
        <v>20</v>
      </c>
      <c r="D6" s="31">
        <v>4</v>
      </c>
      <c r="E6" s="14">
        <v>4</v>
      </c>
      <c r="F6" s="15"/>
      <c r="G6" s="16">
        <v>71</v>
      </c>
      <c r="H6" s="16"/>
      <c r="I6" s="16">
        <v>15</v>
      </c>
    </row>
    <row r="7" spans="1:9" ht="15" thickBot="1">
      <c r="A7" s="36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6"/>
      <c r="B8" s="19" t="s">
        <v>18</v>
      </c>
      <c r="C8" s="13">
        <v>30</v>
      </c>
      <c r="D8" s="31">
        <v>2</v>
      </c>
      <c r="E8" s="13">
        <v>3</v>
      </c>
      <c r="F8" s="8">
        <v>12</v>
      </c>
      <c r="G8" s="12">
        <v>99</v>
      </c>
      <c r="H8" s="12"/>
      <c r="I8" s="12">
        <v>3</v>
      </c>
    </row>
    <row r="9" spans="1:9" s="5" customFormat="1">
      <c r="A9" s="37"/>
      <c r="B9" s="32" t="s">
        <v>11</v>
      </c>
      <c r="C9" s="20">
        <v>10</v>
      </c>
      <c r="D9" s="29">
        <v>1</v>
      </c>
      <c r="E9" s="13"/>
      <c r="F9" s="9">
        <v>3</v>
      </c>
      <c r="G9" s="12">
        <v>26</v>
      </c>
      <c r="H9" s="12"/>
      <c r="I9" s="12">
        <v>2</v>
      </c>
    </row>
    <row r="10" spans="1:9" s="5" customFormat="1">
      <c r="A10" s="27" t="s">
        <v>12</v>
      </c>
      <c r="B10" s="28"/>
      <c r="C10" s="20"/>
      <c r="D10" s="29">
        <f>SUM(D4:D9)</f>
        <v>23.4</v>
      </c>
      <c r="E10" s="13">
        <f>SUM(E4:E9)</f>
        <v>25.3</v>
      </c>
      <c r="F10" s="9">
        <f>SUM(F4:F9)</f>
        <v>89</v>
      </c>
      <c r="G10" s="12">
        <f>SUM(G4:G9)</f>
        <v>627</v>
      </c>
      <c r="H10" s="12">
        <f>SUM(H4:H9)</f>
        <v>79</v>
      </c>
      <c r="I10" s="12"/>
    </row>
    <row r="11" spans="1:9">
      <c r="A11" s="21" t="s">
        <v>13</v>
      </c>
      <c r="B11" s="22"/>
      <c r="C11" s="22"/>
      <c r="D11" s="7">
        <f>D10</f>
        <v>23.4</v>
      </c>
      <c r="E11" s="10">
        <f>E10</f>
        <v>25.3</v>
      </c>
      <c r="F11" s="11">
        <f>SUM(F4:F9)</f>
        <v>89</v>
      </c>
      <c r="G11" s="26">
        <f>SUM(G4:G9)</f>
        <v>627</v>
      </c>
      <c r="H11" s="26">
        <f>SUM(H4:H9)</f>
        <v>79</v>
      </c>
      <c r="I11" s="26"/>
    </row>
    <row r="13" spans="1:9">
      <c r="A13" s="5" t="s">
        <v>0</v>
      </c>
      <c r="B13" s="33" t="s">
        <v>21</v>
      </c>
      <c r="C13" s="34"/>
      <c r="D13" s="35"/>
      <c r="E13" s="5"/>
      <c r="F13" s="4"/>
      <c r="G13" s="5"/>
      <c r="H13" s="5"/>
      <c r="I13" s="5" t="s">
        <v>19</v>
      </c>
    </row>
    <row r="14" spans="1:9" ht="15" thickBot="1">
      <c r="A14" s="5"/>
      <c r="B14" s="5"/>
      <c r="C14" s="5"/>
      <c r="D14" s="5"/>
      <c r="E14" s="5"/>
      <c r="F14" s="5"/>
      <c r="G14" s="5"/>
      <c r="H14" s="5"/>
      <c r="I14" s="5"/>
    </row>
    <row r="15" spans="1:9" ht="29.4" thickBot="1">
      <c r="A15" s="2" t="s">
        <v>1</v>
      </c>
      <c r="B15" s="23" t="s">
        <v>6</v>
      </c>
      <c r="C15" s="23" t="s">
        <v>7</v>
      </c>
      <c r="D15" s="25" t="s">
        <v>2</v>
      </c>
      <c r="E15" s="25" t="s">
        <v>3</v>
      </c>
      <c r="F15" s="25" t="s">
        <v>4</v>
      </c>
      <c r="G15" s="23" t="s">
        <v>8</v>
      </c>
      <c r="H15" s="3" t="s">
        <v>9</v>
      </c>
      <c r="I15" s="23" t="s">
        <v>10</v>
      </c>
    </row>
    <row r="16" spans="1:9" ht="28.8">
      <c r="A16" s="1" t="s">
        <v>5</v>
      </c>
      <c r="B16" s="24" t="s">
        <v>23</v>
      </c>
      <c r="C16" s="17">
        <v>150</v>
      </c>
      <c r="D16" s="30">
        <v>5</v>
      </c>
      <c r="E16" s="13">
        <v>9</v>
      </c>
      <c r="F16" s="18">
        <v>30</v>
      </c>
      <c r="G16" s="12">
        <v>213</v>
      </c>
      <c r="H16" s="12"/>
      <c r="I16" s="12">
        <v>204</v>
      </c>
    </row>
    <row r="17" spans="1:9">
      <c r="A17" s="36"/>
      <c r="B17" s="24" t="s">
        <v>24</v>
      </c>
      <c r="C17" s="13">
        <v>100</v>
      </c>
      <c r="D17" s="30">
        <v>14</v>
      </c>
      <c r="E17" s="13">
        <v>11</v>
      </c>
      <c r="F17" s="18">
        <v>2</v>
      </c>
      <c r="G17" s="12">
        <v>206</v>
      </c>
      <c r="H17" s="12">
        <v>2</v>
      </c>
      <c r="I17" s="12">
        <v>216</v>
      </c>
    </row>
    <row r="18" spans="1:9" ht="15" thickBot="1">
      <c r="A18" s="36"/>
      <c r="B18" s="19" t="s">
        <v>25</v>
      </c>
      <c r="C18" s="13">
        <v>200</v>
      </c>
      <c r="D18" s="31">
        <v>0.4</v>
      </c>
      <c r="E18" s="14">
        <v>0.3</v>
      </c>
      <c r="F18" s="15">
        <v>12</v>
      </c>
      <c r="G18" s="16">
        <v>35</v>
      </c>
      <c r="H18" s="16">
        <v>3</v>
      </c>
      <c r="I18" s="16">
        <v>372</v>
      </c>
    </row>
    <row r="19" spans="1:9" ht="15" thickBot="1">
      <c r="A19" s="36"/>
      <c r="B19" s="6" t="s">
        <v>26</v>
      </c>
      <c r="C19" s="13">
        <v>30</v>
      </c>
      <c r="D19" s="31">
        <v>2</v>
      </c>
      <c r="E19" s="13"/>
      <c r="F19" s="8">
        <v>14</v>
      </c>
      <c r="G19" s="12">
        <v>80</v>
      </c>
      <c r="H19" s="12"/>
      <c r="I19" s="12">
        <v>1</v>
      </c>
    </row>
    <row r="20" spans="1:9" ht="15" thickBot="1">
      <c r="A20" s="36"/>
      <c r="B20" s="19" t="s">
        <v>11</v>
      </c>
      <c r="C20" s="13">
        <v>10</v>
      </c>
      <c r="D20" s="31">
        <v>1</v>
      </c>
      <c r="E20" s="13"/>
      <c r="F20" s="8">
        <v>3</v>
      </c>
      <c r="G20" s="12">
        <v>26</v>
      </c>
      <c r="H20" s="12"/>
      <c r="I20" s="12">
        <v>2</v>
      </c>
    </row>
    <row r="21" spans="1:9">
      <c r="A21" s="37"/>
      <c r="B21" s="38"/>
      <c r="C21" s="39"/>
      <c r="D21" s="40"/>
      <c r="E21" s="13"/>
      <c r="F21" s="9"/>
      <c r="G21" s="12"/>
      <c r="H21" s="12"/>
      <c r="I21" s="12"/>
    </row>
    <row r="22" spans="1:9">
      <c r="A22" s="27" t="s">
        <v>12</v>
      </c>
      <c r="B22" s="41"/>
      <c r="C22" s="39"/>
      <c r="D22" s="40">
        <f>SUM(D16:D21)</f>
        <v>22.4</v>
      </c>
      <c r="E22" s="13">
        <f>SUM(E16:E21)</f>
        <v>20.3</v>
      </c>
      <c r="F22" s="9">
        <f>SUM(F16:F21)</f>
        <v>61</v>
      </c>
      <c r="G22" s="12">
        <f>SUM(G16:G21)</f>
        <v>560</v>
      </c>
      <c r="H22" s="12">
        <f>SUM(H16:H21)</f>
        <v>5</v>
      </c>
      <c r="I22" s="12"/>
    </row>
    <row r="23" spans="1:9">
      <c r="A23" s="21" t="s">
        <v>13</v>
      </c>
      <c r="B23" s="22"/>
      <c r="C23" s="22"/>
      <c r="D23" s="7">
        <f>D22</f>
        <v>22.4</v>
      </c>
      <c r="E23" s="10">
        <f>E22</f>
        <v>20.3</v>
      </c>
      <c r="F23" s="11">
        <f>SUM(F16:F21)</f>
        <v>61</v>
      </c>
      <c r="G23" s="26">
        <f>SUM(G16:G21)</f>
        <v>560</v>
      </c>
      <c r="H23" s="26">
        <f>SUM(H16:H21)</f>
        <v>5</v>
      </c>
      <c r="I23" s="26"/>
    </row>
    <row r="25" spans="1:9">
      <c r="A25" s="5" t="s">
        <v>0</v>
      </c>
      <c r="B25" s="33" t="s">
        <v>20</v>
      </c>
      <c r="C25" s="34"/>
      <c r="D25" s="35"/>
      <c r="E25" s="5"/>
      <c r="F25" s="4"/>
      <c r="G25" s="5"/>
      <c r="H25" s="5"/>
      <c r="I25" s="5" t="s">
        <v>27</v>
      </c>
    </row>
    <row r="26" spans="1:9" ht="15" thickBot="1">
      <c r="A26" s="5"/>
      <c r="B26" s="5"/>
      <c r="C26" s="5"/>
      <c r="D26" s="5"/>
      <c r="E26" s="5"/>
      <c r="F26" s="5"/>
      <c r="G26" s="5"/>
      <c r="H26" s="5"/>
      <c r="I26" s="5"/>
    </row>
    <row r="27" spans="1:9" ht="29.4" thickBot="1">
      <c r="A27" s="2" t="s">
        <v>1</v>
      </c>
      <c r="B27" s="23" t="s">
        <v>6</v>
      </c>
      <c r="C27" s="23" t="s">
        <v>7</v>
      </c>
      <c r="D27" s="25" t="s">
        <v>2</v>
      </c>
      <c r="E27" s="25" t="s">
        <v>3</v>
      </c>
      <c r="F27" s="25" t="s">
        <v>4</v>
      </c>
      <c r="G27" s="23" t="s">
        <v>8</v>
      </c>
      <c r="H27" s="3" t="s">
        <v>9</v>
      </c>
      <c r="I27" s="23" t="s">
        <v>10</v>
      </c>
    </row>
    <row r="28" spans="1:9">
      <c r="A28" s="1" t="s">
        <v>5</v>
      </c>
      <c r="B28" s="24" t="s">
        <v>28</v>
      </c>
      <c r="C28" s="17">
        <v>200</v>
      </c>
      <c r="D28" s="30">
        <v>6</v>
      </c>
      <c r="E28" s="13">
        <v>8</v>
      </c>
      <c r="F28" s="18">
        <v>29</v>
      </c>
      <c r="G28" s="12">
        <v>220</v>
      </c>
      <c r="H28" s="12">
        <v>21</v>
      </c>
      <c r="I28" s="12">
        <v>172</v>
      </c>
    </row>
    <row r="29" spans="1:9">
      <c r="A29" s="36"/>
      <c r="B29" s="42" t="s">
        <v>29</v>
      </c>
      <c r="C29" s="13">
        <v>200</v>
      </c>
      <c r="D29" s="30">
        <v>4</v>
      </c>
      <c r="E29" s="13">
        <v>5</v>
      </c>
      <c r="F29" s="18">
        <v>18</v>
      </c>
      <c r="G29" s="12">
        <v>123</v>
      </c>
      <c r="H29" s="12">
        <v>2</v>
      </c>
      <c r="I29" s="12">
        <v>397</v>
      </c>
    </row>
    <row r="30" spans="1:9" ht="15" thickBot="1">
      <c r="A30" s="36"/>
      <c r="B30" s="19" t="s">
        <v>17</v>
      </c>
      <c r="C30" s="13">
        <v>100</v>
      </c>
      <c r="D30" s="31">
        <v>0.4</v>
      </c>
      <c r="E30" s="14">
        <v>0.3</v>
      </c>
      <c r="F30" s="15">
        <v>10</v>
      </c>
      <c r="G30" s="16">
        <v>41</v>
      </c>
      <c r="H30" s="16">
        <v>10</v>
      </c>
      <c r="I30" s="16">
        <v>388</v>
      </c>
    </row>
    <row r="31" spans="1:9" ht="15" thickBot="1">
      <c r="A31" s="36"/>
      <c r="B31" s="6" t="s">
        <v>16</v>
      </c>
      <c r="C31" s="13">
        <v>20</v>
      </c>
      <c r="D31" s="31">
        <v>4</v>
      </c>
      <c r="E31" s="13">
        <v>4</v>
      </c>
      <c r="F31" s="8"/>
      <c r="G31" s="12">
        <v>71</v>
      </c>
      <c r="H31" s="12"/>
      <c r="I31" s="12">
        <v>15</v>
      </c>
    </row>
    <row r="32" spans="1:9" ht="15" thickBot="1">
      <c r="A32" s="36"/>
      <c r="B32" s="19" t="s">
        <v>18</v>
      </c>
      <c r="C32" s="13">
        <v>30</v>
      </c>
      <c r="D32" s="31">
        <v>2</v>
      </c>
      <c r="E32" s="13">
        <v>3</v>
      </c>
      <c r="F32" s="8">
        <v>12</v>
      </c>
      <c r="G32" s="12">
        <v>99</v>
      </c>
      <c r="H32" s="12"/>
      <c r="I32" s="12">
        <v>3</v>
      </c>
    </row>
    <row r="33" spans="1:9">
      <c r="A33" s="37"/>
      <c r="B33" s="43" t="s">
        <v>11</v>
      </c>
      <c r="C33" s="39">
        <v>10</v>
      </c>
      <c r="D33" s="40">
        <v>1</v>
      </c>
      <c r="E33" s="13"/>
      <c r="F33" s="9">
        <v>3</v>
      </c>
      <c r="G33" s="12">
        <v>26</v>
      </c>
      <c r="H33" s="12"/>
      <c r="I33" s="12">
        <v>2</v>
      </c>
    </row>
    <row r="34" spans="1:9">
      <c r="A34" s="27" t="s">
        <v>12</v>
      </c>
      <c r="B34" s="41"/>
      <c r="C34" s="39"/>
      <c r="D34" s="40">
        <f>SUM(D28:D33)</f>
        <v>17.399999999999999</v>
      </c>
      <c r="E34" s="13">
        <f>SUM(E28:E33)</f>
        <v>20.3</v>
      </c>
      <c r="F34" s="9">
        <f>SUM(F28:F33)</f>
        <v>72</v>
      </c>
      <c r="G34" s="12">
        <f>SUM(G28:G33)</f>
        <v>580</v>
      </c>
      <c r="H34" s="12">
        <f>SUM(H28:H33)</f>
        <v>33</v>
      </c>
      <c r="I34" s="12"/>
    </row>
    <row r="35" spans="1:9">
      <c r="A35" s="21" t="s">
        <v>13</v>
      </c>
      <c r="B35" s="22"/>
      <c r="C35" s="22"/>
      <c r="D35" s="7">
        <f>D34</f>
        <v>17.399999999999999</v>
      </c>
      <c r="E35" s="10">
        <f>E34</f>
        <v>20.3</v>
      </c>
      <c r="F35" s="11">
        <f>SUM(F28:F33)</f>
        <v>72</v>
      </c>
      <c r="G35" s="26">
        <f>SUM(G28:G33)</f>
        <v>580</v>
      </c>
      <c r="H35" s="26">
        <f>SUM(H28:H33)</f>
        <v>33</v>
      </c>
      <c r="I35" s="26"/>
    </row>
    <row r="37" spans="1:9">
      <c r="A37" s="5" t="s">
        <v>0</v>
      </c>
      <c r="B37" s="33" t="s">
        <v>30</v>
      </c>
      <c r="C37" s="34"/>
      <c r="D37" s="35"/>
      <c r="E37" s="5"/>
      <c r="F37" s="4"/>
      <c r="G37" s="5"/>
      <c r="H37" s="5"/>
      <c r="I37" s="5" t="s">
        <v>31</v>
      </c>
    </row>
    <row r="38" spans="1:9" ht="15" thickBot="1">
      <c r="A38" s="5"/>
      <c r="B38" s="5"/>
      <c r="C38" s="5"/>
      <c r="D38" s="5"/>
      <c r="E38" s="5"/>
      <c r="F38" s="5"/>
      <c r="G38" s="5"/>
      <c r="H38" s="5"/>
      <c r="I38" s="5"/>
    </row>
    <row r="39" spans="1:9" ht="29.4" thickBot="1">
      <c r="A39" s="2" t="s">
        <v>1</v>
      </c>
      <c r="B39" s="23" t="s">
        <v>6</v>
      </c>
      <c r="C39" s="23" t="s">
        <v>7</v>
      </c>
      <c r="D39" s="25" t="s">
        <v>2</v>
      </c>
      <c r="E39" s="25" t="s">
        <v>3</v>
      </c>
      <c r="F39" s="25" t="s">
        <v>4</v>
      </c>
      <c r="G39" s="23" t="s">
        <v>8</v>
      </c>
      <c r="H39" s="3" t="s">
        <v>9</v>
      </c>
      <c r="I39" s="23" t="s">
        <v>10</v>
      </c>
    </row>
    <row r="40" spans="1:9">
      <c r="A40" s="1" t="s">
        <v>5</v>
      </c>
      <c r="B40" s="24" t="s">
        <v>32</v>
      </c>
      <c r="C40" s="17">
        <v>90</v>
      </c>
      <c r="D40" s="30">
        <v>14</v>
      </c>
      <c r="E40" s="13">
        <v>17</v>
      </c>
      <c r="F40" s="18">
        <v>7</v>
      </c>
      <c r="G40" s="12">
        <v>168</v>
      </c>
      <c r="H40" s="12"/>
      <c r="I40" s="12">
        <v>56</v>
      </c>
    </row>
    <row r="41" spans="1:9">
      <c r="A41" s="36"/>
      <c r="B41" s="42" t="s">
        <v>33</v>
      </c>
      <c r="C41" s="13">
        <v>150</v>
      </c>
      <c r="D41" s="30">
        <v>8</v>
      </c>
      <c r="E41" s="13">
        <v>8</v>
      </c>
      <c r="F41" s="18">
        <v>34</v>
      </c>
      <c r="G41" s="12">
        <v>166</v>
      </c>
      <c r="H41" s="12"/>
      <c r="I41" s="12">
        <v>168</v>
      </c>
    </row>
    <row r="42" spans="1:9" ht="15" thickBot="1">
      <c r="A42" s="36"/>
      <c r="B42" s="19" t="s">
        <v>34</v>
      </c>
      <c r="C42" s="13">
        <v>200</v>
      </c>
      <c r="D42" s="31">
        <v>0.4</v>
      </c>
      <c r="E42" s="14">
        <v>0.3</v>
      </c>
      <c r="F42" s="15">
        <v>10</v>
      </c>
      <c r="G42" s="16">
        <v>82</v>
      </c>
      <c r="H42" s="16"/>
      <c r="I42" s="16">
        <v>376</v>
      </c>
    </row>
    <row r="43" spans="1:9" ht="15" thickBot="1">
      <c r="A43" s="36"/>
      <c r="B43" s="6" t="s">
        <v>26</v>
      </c>
      <c r="C43" s="13">
        <v>30</v>
      </c>
      <c r="D43" s="31">
        <v>2</v>
      </c>
      <c r="E43" s="13"/>
      <c r="F43" s="8">
        <v>14</v>
      </c>
      <c r="G43" s="12">
        <v>80</v>
      </c>
      <c r="H43" s="12"/>
      <c r="I43" s="12">
        <v>1</v>
      </c>
    </row>
    <row r="44" spans="1:9" ht="15" thickBot="1">
      <c r="A44" s="36"/>
      <c r="B44" s="19" t="s">
        <v>11</v>
      </c>
      <c r="C44" s="13">
        <v>10</v>
      </c>
      <c r="D44" s="31">
        <v>1</v>
      </c>
      <c r="E44" s="13"/>
      <c r="F44" s="8">
        <v>3</v>
      </c>
      <c r="G44" s="12">
        <v>26</v>
      </c>
      <c r="H44" s="12"/>
      <c r="I44" s="12">
        <v>2</v>
      </c>
    </row>
    <row r="45" spans="1:9">
      <c r="A45" s="37"/>
      <c r="B45" s="43" t="s">
        <v>35</v>
      </c>
      <c r="C45" s="39">
        <v>40</v>
      </c>
      <c r="D45" s="40"/>
      <c r="E45" s="13"/>
      <c r="F45" s="9">
        <v>1</v>
      </c>
      <c r="G45" s="12">
        <v>6</v>
      </c>
      <c r="H45" s="12">
        <v>2</v>
      </c>
      <c r="I45" s="12">
        <v>10</v>
      </c>
    </row>
    <row r="46" spans="1:9">
      <c r="A46" s="27" t="s">
        <v>12</v>
      </c>
      <c r="B46" s="41"/>
      <c r="C46" s="39"/>
      <c r="D46" s="40">
        <f>SUM(D40:D45)</f>
        <v>25.4</v>
      </c>
      <c r="E46" s="13">
        <f>SUM(E40:E45)</f>
        <v>25.3</v>
      </c>
      <c r="F46" s="9">
        <f>SUM(F40:F45)</f>
        <v>69</v>
      </c>
      <c r="G46" s="12">
        <f>SUM(G40:G45)</f>
        <v>528</v>
      </c>
      <c r="H46" s="12">
        <f>SUM(H40:H45)</f>
        <v>2</v>
      </c>
      <c r="I46" s="12"/>
    </row>
    <row r="47" spans="1:9">
      <c r="A47" s="21" t="s">
        <v>13</v>
      </c>
      <c r="B47" s="22"/>
      <c r="C47" s="22"/>
      <c r="D47" s="7">
        <f>D46</f>
        <v>25.4</v>
      </c>
      <c r="E47" s="10">
        <f>E46</f>
        <v>25.3</v>
      </c>
      <c r="F47" s="11">
        <f>SUM(F40:F45)</f>
        <v>69</v>
      </c>
      <c r="G47" s="26">
        <f>SUM(G40:G45)</f>
        <v>528</v>
      </c>
      <c r="H47" s="26">
        <f>SUM(H40:H45)</f>
        <v>2</v>
      </c>
      <c r="I47" s="26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 t="s">
        <v>0</v>
      </c>
      <c r="B49" s="33" t="s">
        <v>21</v>
      </c>
      <c r="C49" s="34"/>
      <c r="D49" s="35"/>
      <c r="E49" s="5"/>
      <c r="F49" s="4"/>
      <c r="G49" s="5"/>
      <c r="H49" s="5"/>
      <c r="I49" s="5" t="s">
        <v>36</v>
      </c>
    </row>
    <row r="50" spans="1:9" ht="15" thickBot="1">
      <c r="A50" s="5"/>
      <c r="B50" s="5"/>
      <c r="C50" s="5"/>
      <c r="D50" s="5"/>
      <c r="E50" s="5"/>
      <c r="F50" s="5"/>
      <c r="G50" s="5"/>
      <c r="H50" s="5"/>
      <c r="I50" s="5"/>
    </row>
    <row r="51" spans="1:9" ht="29.4" thickBot="1">
      <c r="A51" s="2" t="s">
        <v>1</v>
      </c>
      <c r="B51" s="23" t="s">
        <v>6</v>
      </c>
      <c r="C51" s="23" t="s">
        <v>7</v>
      </c>
      <c r="D51" s="25" t="s">
        <v>2</v>
      </c>
      <c r="E51" s="25" t="s">
        <v>3</v>
      </c>
      <c r="F51" s="25" t="s">
        <v>4</v>
      </c>
      <c r="G51" s="23" t="s">
        <v>8</v>
      </c>
      <c r="H51" s="3" t="s">
        <v>9</v>
      </c>
      <c r="I51" s="23" t="s">
        <v>10</v>
      </c>
    </row>
    <row r="52" spans="1:9">
      <c r="A52" s="1" t="s">
        <v>5</v>
      </c>
      <c r="B52" s="24" t="s">
        <v>37</v>
      </c>
      <c r="C52" s="17">
        <v>200</v>
      </c>
      <c r="D52" s="30">
        <v>8</v>
      </c>
      <c r="E52" s="13">
        <v>10</v>
      </c>
      <c r="F52" s="18">
        <v>40</v>
      </c>
      <c r="G52" s="12">
        <v>240</v>
      </c>
      <c r="H52" s="12">
        <v>26</v>
      </c>
      <c r="I52" s="12">
        <v>168</v>
      </c>
    </row>
    <row r="53" spans="1:9">
      <c r="A53" s="36"/>
      <c r="B53" s="42" t="s">
        <v>38</v>
      </c>
      <c r="C53" s="13">
        <v>200</v>
      </c>
      <c r="D53" s="30"/>
      <c r="E53" s="13"/>
      <c r="F53" s="18">
        <v>10</v>
      </c>
      <c r="G53" s="12">
        <v>43</v>
      </c>
      <c r="H53" s="12">
        <v>3</v>
      </c>
      <c r="I53" s="12">
        <v>391</v>
      </c>
    </row>
    <row r="54" spans="1:9" ht="15" thickBot="1">
      <c r="A54" s="36"/>
      <c r="B54" s="19" t="s">
        <v>39</v>
      </c>
      <c r="C54" s="13">
        <v>100</v>
      </c>
      <c r="D54" s="31">
        <v>0.4</v>
      </c>
      <c r="E54" s="14">
        <v>0.3</v>
      </c>
      <c r="F54" s="15">
        <v>10</v>
      </c>
      <c r="G54" s="16">
        <v>41</v>
      </c>
      <c r="H54" s="16">
        <v>10</v>
      </c>
      <c r="I54" s="16">
        <v>368</v>
      </c>
    </row>
    <row r="55" spans="1:9" ht="15" thickBot="1">
      <c r="A55" s="36"/>
      <c r="B55" s="6" t="s">
        <v>18</v>
      </c>
      <c r="C55" s="13">
        <v>30</v>
      </c>
      <c r="D55" s="31">
        <v>2</v>
      </c>
      <c r="E55" s="13">
        <v>3</v>
      </c>
      <c r="F55" s="8">
        <v>12</v>
      </c>
      <c r="G55" s="12">
        <v>99</v>
      </c>
      <c r="H55" s="12"/>
      <c r="I55" s="12">
        <v>3</v>
      </c>
    </row>
    <row r="56" spans="1:9" ht="15" thickBot="1">
      <c r="A56" s="36"/>
      <c r="B56" s="19" t="s">
        <v>11</v>
      </c>
      <c r="C56" s="13">
        <v>10</v>
      </c>
      <c r="D56" s="31">
        <v>1</v>
      </c>
      <c r="E56" s="13"/>
      <c r="F56" s="8">
        <v>3</v>
      </c>
      <c r="G56" s="12">
        <v>26</v>
      </c>
      <c r="H56" s="12"/>
      <c r="I56" s="12">
        <v>2</v>
      </c>
    </row>
    <row r="57" spans="1:9">
      <c r="A57" s="37"/>
      <c r="B57" s="43" t="s">
        <v>40</v>
      </c>
      <c r="C57" s="39">
        <v>40</v>
      </c>
      <c r="D57" s="40">
        <v>8</v>
      </c>
      <c r="E57" s="13">
        <v>5</v>
      </c>
      <c r="F57" s="9">
        <v>26</v>
      </c>
      <c r="G57" s="12">
        <v>201</v>
      </c>
      <c r="H57" s="12">
        <v>22</v>
      </c>
      <c r="I57" s="12">
        <v>0.03</v>
      </c>
    </row>
    <row r="58" spans="1:9">
      <c r="A58" s="27" t="s">
        <v>12</v>
      </c>
      <c r="B58" s="41"/>
      <c r="C58" s="39"/>
      <c r="D58" s="40">
        <f>SUM(D52:D57)</f>
        <v>19.399999999999999</v>
      </c>
      <c r="E58" s="13">
        <f>SUM(E52:E57)</f>
        <v>18.3</v>
      </c>
      <c r="F58" s="9">
        <f>SUM(F52:F57)</f>
        <v>101</v>
      </c>
      <c r="G58" s="12">
        <f>SUM(G52:G57)</f>
        <v>650</v>
      </c>
      <c r="H58" s="12">
        <f>SUM(H52:H57)</f>
        <v>61</v>
      </c>
      <c r="I58" s="12"/>
    </row>
    <row r="59" spans="1:9">
      <c r="A59" s="21" t="s">
        <v>13</v>
      </c>
      <c r="B59" s="22"/>
      <c r="C59" s="22"/>
      <c r="D59" s="7">
        <f>D58</f>
        <v>19.399999999999999</v>
      </c>
      <c r="E59" s="10">
        <f>E58</f>
        <v>18.3</v>
      </c>
      <c r="F59" s="11">
        <f>SUM(F52:F57)</f>
        <v>101</v>
      </c>
      <c r="G59" s="26">
        <f>SUM(G52:G57)</f>
        <v>650</v>
      </c>
      <c r="H59" s="26">
        <f>SUM(H52:H57)</f>
        <v>61</v>
      </c>
      <c r="I59" s="26"/>
    </row>
  </sheetData>
  <mergeCells count="10">
    <mergeCell ref="A29:A33"/>
    <mergeCell ref="B37:D37"/>
    <mergeCell ref="A41:A45"/>
    <mergeCell ref="B49:D49"/>
    <mergeCell ref="A53:A57"/>
    <mergeCell ref="B1:D1"/>
    <mergeCell ref="A5:A9"/>
    <mergeCell ref="B13:D13"/>
    <mergeCell ref="A17:A21"/>
    <mergeCell ref="B25:D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2025-01-12T17:42:50Z</cp:lastPrinted>
  <dcterms:created xsi:type="dcterms:W3CDTF">2015-06-05T18:19:34Z</dcterms:created>
  <dcterms:modified xsi:type="dcterms:W3CDTF">2025-01-20T06:14:56Z</dcterms:modified>
</cp:coreProperties>
</file>