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H39"/>
  <c r="H28"/>
  <c r="H52"/>
  <c r="H63"/>
  <c r="H76"/>
  <c r="H87"/>
  <c r="H99"/>
  <c r="B100" l="1"/>
  <c r="A100"/>
  <c r="L99"/>
  <c r="J99"/>
  <c r="I99"/>
  <c r="G99"/>
  <c r="F99"/>
  <c r="B88"/>
  <c r="A88"/>
  <c r="L87"/>
  <c r="L100" s="1"/>
  <c r="J87"/>
  <c r="I87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L39"/>
  <c r="J39"/>
  <c r="I39"/>
  <c r="H53"/>
  <c r="G39"/>
  <c r="G53" s="1"/>
  <c r="F39"/>
  <c r="F53" s="1"/>
  <c r="B29"/>
  <c r="A29"/>
  <c r="L28"/>
  <c r="J28"/>
  <c r="I28"/>
  <c r="G28"/>
  <c r="L15"/>
  <c r="L29" s="1"/>
  <c r="J15"/>
  <c r="I15"/>
  <c r="G15"/>
  <c r="J100" l="1"/>
  <c r="I29"/>
  <c r="I100"/>
  <c r="J29"/>
  <c r="L53"/>
  <c r="I53"/>
  <c r="L77"/>
  <c r="G100"/>
  <c r="G29"/>
  <c r="H29"/>
  <c r="J53"/>
  <c r="F77"/>
  <c r="H100"/>
  <c r="F28" l="1"/>
  <c r="F29" s="1"/>
</calcChain>
</file>

<file path=xl/sharedStrings.xml><?xml version="1.0" encoding="utf-8"?>
<sst xmlns="http://schemas.openxmlformats.org/spreadsheetml/2006/main" count="122" uniqueCount="69">
  <si>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</si>
  <si>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</si>
  <si>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</si>
  <si>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</si>
  <si>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</si>
  <si>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</si>
  <si>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</si>
  <si>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</si>
  <si>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</si>
  <si>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</si>
  <si>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</si>
  <si>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</si>
  <si>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</si>
  <si>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</si>
  <si>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</si>
  <si>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</si>
  <si>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</si>
  <si>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</si>
  <si>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</si>
  <si>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</si>
  <si>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</si>
  <si>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</si>
  <si>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</si>
  <si>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</si>
  <si>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</si>
  <si>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</si>
  <si>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</si>
  <si>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</si>
  <si>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</si>
  <si>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</si>
  <si>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</si>
  <si>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</si>
  <si>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</si>
  <si>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</si>
  <si>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</si>
  <si>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</si>
  <si>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</si>
  <si>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</si>
  <si>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</si>
  <si>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</si>
  <si>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</si>
  <si>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</si>
  <si>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</si>
  <si>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</si>
  <si>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</si>
  <si>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</si>
  <si>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</si>
  <si>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</si>
  <si>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</si>
  <si>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</si>
  <si>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</si>
  <si>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</si>
  <si>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</si>
  <si>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</si>
  <si>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</si>
  <si>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</si>
  <si>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</si>
  <si>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</si>
  <si>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</si>
  <si>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</si>
  <si>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</si>
  <si>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</si>
  <si>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</si>
  <si>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</si>
  <si>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</si>
  <si>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>салат из свеклы</t>
  </si>
  <si>
    <t>42.1</t>
  </si>
  <si>
    <t>хлеб пшеничный</t>
  </si>
  <si>
    <t>МКОУ"Кудагинская СОШ"им.Курбанова А.Р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</si>
</sst>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;[Red]#,##0.00"/>
    <numFmt numFmtId="166" formatCode="0.00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70" t="s">
        <v>68</v>
      </c>
      <c r="D1" s="71"/>
      <c r="E1" s="71"/>
      <c r="F1" s="49"/>
      <c r="G1" s="2" t="s">
        <v>15</v>
      </c>
      <c r="H1" s="72" t="s">
        <v>50</v>
      </c>
      <c r="I1" s="73"/>
      <c r="J1" s="73"/>
      <c r="K1" s="73"/>
    </row>
    <row r="2" spans="1:12" ht="17.399999999999999">
      <c r="A2" s="31" t="s">
        <v>5</v>
      </c>
      <c r="C2" s="2"/>
      <c r="G2" s="2" t="s">
        <v>16</v>
      </c>
      <c r="H2" s="74" t="s">
        <v>51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17</v>
      </c>
      <c r="I3" s="57">
        <v>9</v>
      </c>
      <c r="J3" s="45">
        <v>2024</v>
      </c>
      <c r="K3" s="46"/>
    </row>
    <row r="4" spans="1:12">
      <c r="C4" s="2"/>
      <c r="D4" s="4"/>
      <c r="H4" s="43" t="s">
        <v>34</v>
      </c>
      <c r="I4" s="58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>
      <c r="A6" s="19">
        <v>3</v>
      </c>
      <c r="B6" s="20">
        <v>2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/>
      <c r="L6" s="36"/>
    </row>
    <row r="7" spans="1:12" ht="14.4">
      <c r="A7" s="22"/>
      <c r="B7" s="14"/>
      <c r="C7" s="11"/>
      <c r="D7" s="6"/>
      <c r="E7" s="38"/>
      <c r="F7" s="39"/>
      <c r="G7" s="39"/>
      <c r="H7" s="39"/>
      <c r="I7" s="61"/>
      <c r="J7" s="39"/>
      <c r="K7" s="40"/>
      <c r="L7" s="39"/>
    </row>
    <row r="8" spans="1:12" ht="14.4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>
      <c r="A9" s="22"/>
      <c r="B9" s="14"/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>
      <c r="A16" s="25">
        <v>3</v>
      </c>
      <c r="B16" s="12">
        <v>2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>
      <c r="A29" s="26">
        <f>A6</f>
        <v>3</v>
      </c>
      <c r="B29" s="27">
        <f>B6</f>
        <v>2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>
      <c r="A30" s="13"/>
      <c r="B30" s="14">
        <v>3</v>
      </c>
      <c r="C30" s="21" t="s">
        <v>18</v>
      </c>
      <c r="D30" s="5" t="s">
        <v>19</v>
      </c>
      <c r="E30" s="50" t="s">
        <v>52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>
      <c r="A32" s="13"/>
      <c r="B32" s="14"/>
      <c r="C32" s="11"/>
      <c r="D32" s="7" t="s">
        <v>20</v>
      </c>
      <c r="E32" s="51" t="s">
        <v>53</v>
      </c>
      <c r="F32" s="52">
        <v>200</v>
      </c>
      <c r="G32" s="52" t="s">
        <v>56</v>
      </c>
      <c r="H32" s="52">
        <v>0</v>
      </c>
      <c r="I32" s="61" t="s">
        <v>58</v>
      </c>
      <c r="J32" s="52" t="s">
        <v>57</v>
      </c>
      <c r="K32" s="55"/>
      <c r="L32" s="39"/>
    </row>
    <row r="33" spans="1:12" ht="14.4">
      <c r="A33" s="13"/>
      <c r="B33" s="14"/>
      <c r="C33" s="11"/>
      <c r="D33" s="7" t="s">
        <v>21</v>
      </c>
      <c r="E33" s="51" t="s">
        <v>54</v>
      </c>
      <c r="F33" s="52">
        <v>20</v>
      </c>
      <c r="G33" s="52">
        <v>1</v>
      </c>
      <c r="H33" s="52" t="s">
        <v>55</v>
      </c>
      <c r="I33" s="61">
        <v>9.66</v>
      </c>
      <c r="J33" s="52">
        <v>46.76</v>
      </c>
      <c r="K33" s="55"/>
      <c r="L33" s="39"/>
    </row>
    <row r="34" spans="1:12" ht="14.4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>
      <c r="A35" s="13"/>
      <c r="B35" s="14"/>
      <c r="C35" s="11"/>
      <c r="D35" s="7"/>
      <c r="E35" s="38" t="s">
        <v>65</v>
      </c>
      <c r="F35" s="52">
        <v>60</v>
      </c>
      <c r="G35" s="52">
        <v>0.8</v>
      </c>
      <c r="H35" s="52">
        <v>4.4000000000000004</v>
      </c>
      <c r="I35" s="61">
        <v>3.5</v>
      </c>
      <c r="J35" s="52" t="s">
        <v>66</v>
      </c>
      <c r="K35" s="55"/>
      <c r="L35" s="39"/>
    </row>
    <row r="36" spans="1:12" ht="14.4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>
      <c r="A39" s="15"/>
      <c r="B39" s="16"/>
      <c r="C39" s="8"/>
      <c r="D39" s="17" t="s">
        <v>31</v>
      </c>
      <c r="E39" s="9"/>
      <c r="F39" s="18">
        <f>SUM(F30:F38)</f>
        <v>480</v>
      </c>
      <c r="G39" s="18">
        <f t="shared" ref="G39" si="6">SUM(G30:G38)</f>
        <v>1.8</v>
      </c>
      <c r="H39" s="18">
        <f t="shared" ref="H39" si="7">SUM(H30:H38)</f>
        <v>12.4</v>
      </c>
      <c r="I39" s="63">
        <f t="shared" ref="I39" si="8">SUM(I30:I38)</f>
        <v>57.16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>
      <c r="A40" s="12"/>
      <c r="B40" s="12">
        <f>B30</f>
        <v>3</v>
      </c>
      <c r="C40" s="10" t="s">
        <v>23</v>
      </c>
      <c r="D40" s="7" t="s">
        <v>24</v>
      </c>
      <c r="E40" s="38"/>
      <c r="F40" s="39"/>
      <c r="G40" s="39"/>
      <c r="H40" s="39"/>
      <c r="I40" s="61"/>
      <c r="J40" s="39"/>
      <c r="K40" s="40"/>
      <c r="L40" s="39"/>
    </row>
    <row r="41" spans="1:12" ht="14.4">
      <c r="A41" s="13"/>
      <c r="B41" s="14"/>
      <c r="C41" s="11"/>
      <c r="D41" s="7" t="s">
        <v>25</v>
      </c>
      <c r="E41" s="38"/>
      <c r="F41" s="39"/>
      <c r="G41" s="39"/>
      <c r="H41" s="39"/>
      <c r="I41" s="61"/>
      <c r="J41" s="39"/>
      <c r="K41" s="40"/>
      <c r="L41" s="39"/>
    </row>
    <row r="42" spans="1:12" ht="14.4">
      <c r="A42" s="13"/>
      <c r="B42" s="14"/>
      <c r="C42" s="11"/>
      <c r="D42" s="7" t="s">
        <v>26</v>
      </c>
      <c r="E42" s="38"/>
      <c r="F42" s="39"/>
      <c r="G42" s="39"/>
      <c r="H42" s="39"/>
      <c r="I42" s="61"/>
      <c r="J42" s="39"/>
      <c r="K42" s="40"/>
      <c r="L42" s="39"/>
    </row>
    <row r="43" spans="1:12" ht="14.4">
      <c r="A43" s="13"/>
      <c r="B43" s="14"/>
      <c r="C43" s="11"/>
      <c r="D43" s="7" t="s">
        <v>27</v>
      </c>
      <c r="E43" s="38"/>
      <c r="F43" s="39"/>
      <c r="G43" s="39"/>
      <c r="H43" s="39"/>
      <c r="I43" s="61"/>
      <c r="J43" s="39"/>
      <c r="K43" s="40"/>
      <c r="L43" s="39"/>
    </row>
    <row r="44" spans="1:12" ht="14.4">
      <c r="A44" s="13"/>
      <c r="B44" s="14"/>
      <c r="C44" s="11"/>
      <c r="D44" s="7" t="s">
        <v>28</v>
      </c>
      <c r="E44" s="38"/>
      <c r="F44" s="39"/>
      <c r="G44" s="39"/>
      <c r="H44" s="39"/>
      <c r="I44" s="61"/>
      <c r="J44" s="39"/>
      <c r="K44" s="40"/>
      <c r="L44" s="39"/>
    </row>
    <row r="45" spans="1:12" ht="14.4">
      <c r="A45" s="13"/>
      <c r="B45" s="14"/>
      <c r="C45" s="11"/>
      <c r="D45" s="7" t="s">
        <v>29</v>
      </c>
      <c r="E45" s="38"/>
      <c r="F45" s="39"/>
      <c r="G45" s="39"/>
      <c r="H45" s="39"/>
      <c r="I45" s="61"/>
      <c r="J45" s="39"/>
      <c r="K45" s="40"/>
      <c r="L45" s="39"/>
    </row>
    <row r="46" spans="1:12" ht="14.4">
      <c r="A46" s="13"/>
      <c r="B46" s="14"/>
      <c r="C46" s="11"/>
      <c r="D46" s="7" t="s">
        <v>30</v>
      </c>
      <c r="E46" s="38"/>
      <c r="F46" s="39"/>
      <c r="G46" s="39"/>
      <c r="H46" s="39"/>
      <c r="I46" s="61"/>
      <c r="J46" s="39"/>
      <c r="K46" s="40"/>
      <c r="L46" s="39"/>
    </row>
    <row r="47" spans="1:12" ht="14.4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>
      <c r="A53" s="30">
        <f>A30</f>
        <v>0</v>
      </c>
      <c r="B53" s="30">
        <f>B30</f>
        <v>3</v>
      </c>
      <c r="C53" s="68" t="s">
        <v>4</v>
      </c>
      <c r="D53" s="69"/>
      <c r="E53" s="28"/>
      <c r="F53" s="29">
        <f>F39+F52</f>
        <v>480</v>
      </c>
      <c r="G53" s="29">
        <f t="shared" ref="G53" si="14">G39+G52</f>
        <v>1.8</v>
      </c>
      <c r="H53" s="29">
        <f t="shared" ref="H53" si="15">H39+H52</f>
        <v>12.4</v>
      </c>
      <c r="I53" s="64">
        <f t="shared" ref="I53" si="16">I39+I52</f>
        <v>57.16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>
      <c r="A54" s="19">
        <v>3</v>
      </c>
      <c r="B54" s="20">
        <v>4</v>
      </c>
      <c r="C54" s="21" t="s">
        <v>18</v>
      </c>
      <c r="D54" s="5" t="s">
        <v>19</v>
      </c>
      <c r="E54" s="35" t="s">
        <v>59</v>
      </c>
      <c r="F54" s="56">
        <v>190</v>
      </c>
      <c r="G54" s="53">
        <v>9.67</v>
      </c>
      <c r="H54" s="53">
        <v>10.19</v>
      </c>
      <c r="I54" s="66" t="s">
        <v>62</v>
      </c>
      <c r="J54" s="53">
        <v>281</v>
      </c>
      <c r="K54" s="54"/>
      <c r="L54" s="53"/>
    </row>
    <row r="55" spans="1:12" ht="14.4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>
      <c r="A56" s="22"/>
      <c r="B56" s="14"/>
      <c r="C56" s="11"/>
      <c r="D56" s="7" t="s">
        <v>20</v>
      </c>
      <c r="E56" s="38" t="s">
        <v>60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>
      <c r="A57" s="22"/>
      <c r="B57" s="14"/>
      <c r="C57" s="11"/>
      <c r="D57" s="7" t="s">
        <v>21</v>
      </c>
      <c r="E57" s="38" t="s">
        <v>67</v>
      </c>
      <c r="F57" s="52">
        <v>100</v>
      </c>
      <c r="G57" s="52">
        <v>8</v>
      </c>
      <c r="H57" s="52" t="s">
        <v>45</v>
      </c>
      <c r="I57" s="61">
        <v>47.54</v>
      </c>
      <c r="J57" s="52" t="s">
        <v>44</v>
      </c>
      <c r="K57" s="55"/>
      <c r="L57" s="52"/>
    </row>
    <row r="58" spans="1:12" ht="14.4">
      <c r="A58" s="22"/>
      <c r="B58" s="14"/>
      <c r="C58" s="11"/>
      <c r="D58" s="7" t="s">
        <v>22</v>
      </c>
      <c r="E58" s="38" t="s">
        <v>61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>
      <c r="A63" s="23"/>
      <c r="B63" s="16"/>
      <c r="C63" s="8"/>
      <c r="D63" s="17" t="s">
        <v>31</v>
      </c>
      <c r="E63" s="9"/>
      <c r="F63" s="18">
        <f>SUM(F54:F62)</f>
        <v>670</v>
      </c>
      <c r="G63" s="18">
        <f t="shared" ref="G63" si="18">SUM(G54:G62)</f>
        <v>23.439999999999998</v>
      </c>
      <c r="H63" s="18">
        <f t="shared" ref="H63" si="19">SUM(H54:H62)</f>
        <v>14.08</v>
      </c>
      <c r="I63" s="63">
        <f t="shared" ref="I63" si="20">SUM(I54:I62)</f>
        <v>86.29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>
      <c r="A64" s="25">
        <f>A54</f>
        <v>3</v>
      </c>
      <c r="B64" s="12">
        <f>B54</f>
        <v>4</v>
      </c>
      <c r="C64" s="10" t="s">
        <v>23</v>
      </c>
      <c r="D64" s="7" t="s">
        <v>24</v>
      </c>
      <c r="E64" s="38"/>
      <c r="F64" s="39"/>
      <c r="G64" s="39"/>
      <c r="H64" s="39"/>
      <c r="I64" s="61"/>
      <c r="J64" s="39"/>
      <c r="K64" s="40"/>
      <c r="L64" s="39"/>
    </row>
    <row r="65" spans="1:12" ht="14.4">
      <c r="A65" s="22"/>
      <c r="B65" s="14"/>
      <c r="C65" s="11"/>
      <c r="D65" s="7" t="s">
        <v>25</v>
      </c>
      <c r="E65" s="38"/>
      <c r="F65" s="39"/>
      <c r="G65" s="39"/>
      <c r="H65" s="39"/>
      <c r="I65" s="61"/>
      <c r="J65" s="39"/>
      <c r="K65" s="40"/>
      <c r="L65" s="39"/>
    </row>
    <row r="66" spans="1:12" ht="14.4">
      <c r="A66" s="22"/>
      <c r="B66" s="14"/>
      <c r="C66" s="11"/>
      <c r="D66" s="7" t="s">
        <v>26</v>
      </c>
      <c r="E66" s="38"/>
      <c r="F66" s="39"/>
      <c r="G66" s="39"/>
      <c r="H66" s="39"/>
      <c r="I66" s="61"/>
      <c r="J66" s="39"/>
      <c r="K66" s="40"/>
      <c r="L66" s="39"/>
    </row>
    <row r="67" spans="1:12" ht="14.4">
      <c r="A67" s="22"/>
      <c r="B67" s="14"/>
      <c r="C67" s="11"/>
      <c r="D67" s="7" t="s">
        <v>27</v>
      </c>
      <c r="E67" s="38"/>
      <c r="F67" s="39"/>
      <c r="G67" s="39"/>
      <c r="H67" s="39"/>
      <c r="I67" s="61"/>
      <c r="J67" s="39"/>
      <c r="K67" s="40"/>
      <c r="L67" s="39"/>
    </row>
    <row r="68" spans="1:12" ht="14.4">
      <c r="A68" s="22"/>
      <c r="B68" s="14"/>
      <c r="C68" s="11"/>
      <c r="D68" s="7" t="s">
        <v>28</v>
      </c>
      <c r="E68" s="38"/>
      <c r="F68" s="39"/>
      <c r="G68" s="39"/>
      <c r="H68" s="39"/>
      <c r="I68" s="61"/>
      <c r="J68" s="39"/>
      <c r="K68" s="40"/>
      <c r="L68" s="39"/>
    </row>
    <row r="69" spans="1:12" ht="14.4">
      <c r="A69" s="22"/>
      <c r="B69" s="14"/>
      <c r="C69" s="11"/>
      <c r="D69" s="7" t="s">
        <v>29</v>
      </c>
      <c r="E69" s="38"/>
      <c r="F69" s="39"/>
      <c r="G69" s="39"/>
      <c r="H69" s="39"/>
      <c r="I69" s="61"/>
      <c r="J69" s="39"/>
      <c r="K69" s="40"/>
      <c r="L69" s="39"/>
    </row>
    <row r="70" spans="1:12" ht="14.4">
      <c r="A70" s="22"/>
      <c r="B70" s="14"/>
      <c r="C70" s="11"/>
      <c r="D70" s="7" t="s">
        <v>30</v>
      </c>
      <c r="E70" s="38"/>
      <c r="F70" s="39"/>
      <c r="G70" s="39"/>
      <c r="H70" s="39"/>
      <c r="I70" s="61"/>
      <c r="J70" s="39"/>
      <c r="K70" s="40"/>
      <c r="L70" s="39"/>
    </row>
    <row r="71" spans="1:12" ht="14.4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>
      <c r="A77" s="26">
        <f>A54</f>
        <v>3</v>
      </c>
      <c r="B77" s="27">
        <f>B54</f>
        <v>4</v>
      </c>
      <c r="C77" s="68" t="s">
        <v>4</v>
      </c>
      <c r="D77" s="69"/>
      <c r="E77" s="28"/>
      <c r="F77" s="29">
        <f>F63+F76</f>
        <v>670</v>
      </c>
      <c r="G77" s="29">
        <f t="shared" ref="G77" si="26">G63+G76</f>
        <v>23.439999999999998</v>
      </c>
      <c r="H77" s="29">
        <f t="shared" ref="H77" si="27">H63+H76</f>
        <v>14.08</v>
      </c>
      <c r="I77" s="64">
        <f t="shared" ref="I77" si="28">I63+I76</f>
        <v>86.29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>
      <c r="A78" s="19">
        <v>3</v>
      </c>
      <c r="B78" s="20">
        <v>5</v>
      </c>
      <c r="C78" s="21" t="s">
        <v>18</v>
      </c>
      <c r="D78" s="5" t="s">
        <v>19</v>
      </c>
      <c r="E78" s="50" t="s">
        <v>63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>
      <c r="A80" s="22"/>
      <c r="B80" s="14"/>
      <c r="C80" s="11"/>
      <c r="D80" s="7" t="s">
        <v>20</v>
      </c>
      <c r="E80" s="51" t="s">
        <v>64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>
      <c r="A81" s="22"/>
      <c r="B81" s="14"/>
      <c r="C81" s="11"/>
      <c r="D81" s="7" t="s">
        <v>21</v>
      </c>
      <c r="E81" s="51" t="s">
        <v>54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>
      <c r="A88" s="25">
        <f>A78</f>
        <v>3</v>
      </c>
      <c r="B88" s="12">
        <f>B78</f>
        <v>5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thickBot="1">
      <c r="A100" s="26">
        <f>A78</f>
        <v>3</v>
      </c>
      <c r="B100" s="27">
        <f>B78</f>
        <v>5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25" ht="15.75" customHeight="1"/>
  </sheetData>
  <mergeCells count="7">
    <mergeCell ref="C100:D100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2024-09-15T12:24:28Z</dcterms:modified>
</cp:coreProperties>
</file>