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1"/>
  <c r="A81"/>
  <c r="L80"/>
  <c r="J80"/>
  <c r="I80"/>
  <c r="H80"/>
  <c r="G80"/>
  <c r="F80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L32"/>
  <c r="J32"/>
  <c r="J43" s="1"/>
  <c r="I32"/>
  <c r="I43" s="1"/>
  <c r="H32"/>
  <c r="H43" s="1"/>
  <c r="G32"/>
  <c r="F32"/>
  <c r="F43" s="1"/>
  <c r="L23"/>
  <c r="J23"/>
  <c r="I23"/>
  <c r="H23"/>
  <c r="G23"/>
  <c r="F23"/>
  <c r="L13"/>
  <c r="J13"/>
  <c r="J24" s="1"/>
  <c r="I13"/>
  <c r="I24" s="1"/>
  <c r="H13"/>
  <c r="H24" s="1"/>
  <c r="G13"/>
  <c r="F13"/>
  <c r="F24" s="1"/>
  <c r="L43" l="1"/>
  <c r="G24"/>
  <c r="L24"/>
  <c r="G43"/>
  <c r="H62"/>
  <c r="I81"/>
</calcChain>
</file>

<file path=xl/sharedStrings.xml><?xml version="1.0" encoding="utf-8"?>
<sst xmlns="http://schemas.openxmlformats.org/spreadsheetml/2006/main" count="108" uniqueCount="57">
  <si>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</si>
  <si>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</si>
  <si>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</si>
  <si>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</si>
  <si>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</si>
  <si>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</si>
  <si>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</si>
  <si>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</si>
  <si>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</si>
  <si>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</si>
  <si>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</si>
  <si>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</si>
  <si>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</si>
  <si>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</si>
  <si>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</si>
  <si>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</si>
  <si>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</si>
  <si>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</si>
  <si>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</si>
  <si>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</si>
  <si>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</si>
  <si>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</si>
  <si>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</si>
  <si>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</si>
  <si>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</si>
  <si>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</si>
  <si>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</si>
  <si>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</si>
  <si>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</si>
  <si>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</si>
  <si>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</si>
  <si>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</si>
  <si>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</si>
  <si>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</si>
  <si>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</si>
  <si>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</si>
  <si>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</si>
  <si>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</si>
  <si>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</si>
  <si>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яблоко</t>
  </si>
  <si>
    <t>Пюре картофельное</t>
  </si>
  <si>
    <t>сок натуральный</t>
  </si>
  <si>
    <t xml:space="preserve">хлеб пшеничный </t>
  </si>
  <si>
    <t>суп молочный с крупой</t>
  </si>
  <si>
    <t>какао с молоком</t>
  </si>
  <si>
    <t>яйцо</t>
  </si>
  <si>
    <t>печенье</t>
  </si>
  <si>
    <t>манная каша</t>
  </si>
  <si>
    <t>Печенье</t>
  </si>
  <si>
    <t>Яблоко</t>
  </si>
  <si>
    <t>Гуляш из курицы</t>
  </si>
  <si>
    <t xml:space="preserve">каша гречневая </t>
  </si>
  <si>
    <t>Компот из сухофруктов</t>
  </si>
  <si>
    <t>мандарин</t>
  </si>
  <si>
    <t>директор</t>
  </si>
  <si>
    <t>Халитов А.М</t>
  </si>
  <si>
    <t>МБОУ"Кудагинская СОШ"им.Курбанова А.Р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</si>
</sst>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>
      <c r="A1" s="1" t="s">
        <v>6</v>
      </c>
      <c r="C1" s="44" t="s">
        <v>56</v>
      </c>
      <c r="D1" s="45"/>
      <c r="E1" s="46"/>
      <c r="F1" s="11" t="s">
        <v>15</v>
      </c>
      <c r="G1" s="2" t="s">
        <v>16</v>
      </c>
      <c r="H1" s="66" t="s">
        <v>54</v>
      </c>
      <c r="I1" s="66"/>
      <c r="J1" s="66"/>
      <c r="K1" s="66"/>
    </row>
    <row r="2" spans="1:12" ht="17.399999999999999">
      <c r="A2" s="30" t="s">
        <v>5</v>
      </c>
      <c r="C2" s="2"/>
      <c r="G2" s="2" t="s">
        <v>17</v>
      </c>
      <c r="H2" s="66" t="s">
        <v>55</v>
      </c>
      <c r="I2" s="66"/>
      <c r="J2" s="66"/>
      <c r="K2" s="66"/>
    </row>
    <row r="3" spans="1:12" ht="17.25" customHeight="1">
      <c r="A3" s="4" t="s">
        <v>7</v>
      </c>
      <c r="C3" s="2"/>
      <c r="D3" s="3"/>
      <c r="E3" s="33" t="s">
        <v>8</v>
      </c>
      <c r="G3" s="2" t="s">
        <v>18</v>
      </c>
      <c r="H3" s="42">
        <v>10</v>
      </c>
      <c r="I3" s="63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6.8">
      <c r="A6" s="19">
        <v>2</v>
      </c>
      <c r="B6" s="20">
        <v>2</v>
      </c>
      <c r="C6" s="21" t="s">
        <v>19</v>
      </c>
      <c r="D6" s="47" t="s">
        <v>20</v>
      </c>
      <c r="E6" s="57" t="s">
        <v>40</v>
      </c>
      <c r="F6" s="61">
        <v>200</v>
      </c>
      <c r="G6" s="52">
        <v>3.8</v>
      </c>
      <c r="H6" s="34">
        <v>5.7</v>
      </c>
      <c r="I6" s="34">
        <v>28.5</v>
      </c>
      <c r="J6" s="34">
        <v>230.4</v>
      </c>
      <c r="K6" s="35"/>
      <c r="L6" s="34"/>
    </row>
    <row r="7" spans="1:12" ht="16.8">
      <c r="A7" s="22"/>
      <c r="B7" s="14"/>
      <c r="C7" s="10"/>
      <c r="D7" s="48"/>
      <c r="E7" s="56"/>
      <c r="F7" s="60"/>
      <c r="G7" s="53"/>
      <c r="H7" s="37"/>
      <c r="I7" s="37"/>
      <c r="J7" s="37"/>
      <c r="K7" s="38"/>
      <c r="L7" s="37"/>
    </row>
    <row r="8" spans="1:12" ht="16.8">
      <c r="A8" s="22"/>
      <c r="B8" s="14"/>
      <c r="C8" s="10"/>
      <c r="D8" s="49" t="s">
        <v>21</v>
      </c>
      <c r="E8" s="57"/>
      <c r="F8" s="57"/>
      <c r="G8" s="53"/>
      <c r="H8" s="37"/>
      <c r="I8" s="37"/>
      <c r="J8" s="37"/>
      <c r="K8" s="38"/>
      <c r="L8" s="37"/>
    </row>
    <row r="9" spans="1:12" ht="16.8">
      <c r="A9" s="22"/>
      <c r="B9" s="14"/>
      <c r="C9" s="10"/>
      <c r="D9" s="49" t="s">
        <v>22</v>
      </c>
      <c r="E9" s="56" t="s">
        <v>42</v>
      </c>
      <c r="F9" s="60">
        <v>60</v>
      </c>
      <c r="G9" s="53">
        <v>4.8</v>
      </c>
      <c r="H9" s="37">
        <v>0.6</v>
      </c>
      <c r="I9" s="37">
        <v>28.8</v>
      </c>
      <c r="J9" s="37">
        <v>159</v>
      </c>
      <c r="K9" s="38"/>
      <c r="L9" s="37"/>
    </row>
    <row r="10" spans="1:12" ht="16.8">
      <c r="A10" s="22"/>
      <c r="B10" s="14"/>
      <c r="C10" s="10"/>
      <c r="D10" s="49" t="s">
        <v>23</v>
      </c>
      <c r="E10" s="58" t="s">
        <v>39</v>
      </c>
      <c r="F10" s="60">
        <v>100</v>
      </c>
      <c r="G10" s="53">
        <v>0</v>
      </c>
      <c r="H10" s="37">
        <v>0</v>
      </c>
      <c r="I10" s="37">
        <v>10</v>
      </c>
      <c r="J10" s="37">
        <v>41</v>
      </c>
      <c r="K10" s="38"/>
      <c r="L10" s="37"/>
    </row>
    <row r="11" spans="1:12" ht="16.8">
      <c r="A11" s="22"/>
      <c r="B11" s="14"/>
      <c r="C11" s="10"/>
      <c r="D11" s="48"/>
      <c r="E11" s="58"/>
      <c r="F11" s="60"/>
      <c r="G11" s="53"/>
      <c r="H11" s="37"/>
      <c r="I11" s="37"/>
      <c r="J11" s="37"/>
      <c r="K11" s="38"/>
      <c r="L11" s="37"/>
    </row>
    <row r="12" spans="1:12" ht="16.8">
      <c r="A12" s="22"/>
      <c r="B12" s="14"/>
      <c r="C12" s="10"/>
      <c r="D12" s="5"/>
      <c r="E12" s="57" t="s">
        <v>41</v>
      </c>
      <c r="F12" s="55">
        <v>200</v>
      </c>
      <c r="G12" s="37">
        <v>2</v>
      </c>
      <c r="H12" s="37">
        <v>0</v>
      </c>
      <c r="I12" s="37">
        <v>20</v>
      </c>
      <c r="J12" s="37">
        <v>104</v>
      </c>
      <c r="K12" s="38"/>
      <c r="L12" s="37"/>
    </row>
    <row r="13" spans="1:12" ht="14.4">
      <c r="A13" s="23"/>
      <c r="B13" s="16"/>
      <c r="C13" s="7"/>
      <c r="D13" s="17" t="s">
        <v>32</v>
      </c>
      <c r="E13" s="8"/>
      <c r="F13" s="18">
        <f>SUM(F6:F12)</f>
        <v>560</v>
      </c>
      <c r="G13" s="18">
        <f t="shared" ref="G13" si="0">SUM(G6:G12)</f>
        <v>10.6</v>
      </c>
      <c r="H13" s="18">
        <f t="shared" ref="H13" si="1">SUM(H6:H12)</f>
        <v>6.3</v>
      </c>
      <c r="I13" s="18">
        <f t="shared" ref="I13" si="2">SUM(I6:I12)</f>
        <v>87.3</v>
      </c>
      <c r="J13" s="18">
        <f t="shared" ref="J13:L13" si="3">SUM(J6:J12)</f>
        <v>534.4</v>
      </c>
      <c r="K13" s="24"/>
      <c r="L13" s="18">
        <f t="shared" si="3"/>
        <v>0</v>
      </c>
    </row>
    <row r="14" spans="1:12" ht="14.4">
      <c r="A14" s="25">
        <v>2</v>
      </c>
      <c r="B14" s="12">
        <v>2</v>
      </c>
      <c r="C14" s="9" t="s">
        <v>24</v>
      </c>
      <c r="D14" s="6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2"/>
      <c r="B15" s="14"/>
      <c r="C15" s="10"/>
      <c r="D15" s="6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2"/>
      <c r="B16" s="14"/>
      <c r="C16" s="10"/>
      <c r="D16" s="6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2"/>
      <c r="B17" s="14"/>
      <c r="C17" s="10"/>
      <c r="D17" s="6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2"/>
      <c r="B18" s="14"/>
      <c r="C18" s="10"/>
      <c r="D18" s="6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2"/>
      <c r="B19" s="14"/>
      <c r="C19" s="10"/>
      <c r="D19" s="6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2"/>
      <c r="B20" s="14"/>
      <c r="C20" s="10"/>
      <c r="D20" s="6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2"/>
      <c r="B21" s="14"/>
      <c r="C21" s="10"/>
      <c r="D21" s="5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2"/>
      <c r="B22" s="14"/>
      <c r="C22" s="10"/>
      <c r="D22" s="5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" si="4">SUM(G14:G22)</f>
        <v>0</v>
      </c>
      <c r="H23" s="18">
        <f t="shared" ref="H23" si="5">SUM(H14:H22)</f>
        <v>0</v>
      </c>
      <c r="I23" s="18">
        <f t="shared" ref="I23" si="6">SUM(I14:I22)</f>
        <v>0</v>
      </c>
      <c r="J23" s="18">
        <f t="shared" ref="J23:L23" si="7">SUM(J14:J22)</f>
        <v>0</v>
      </c>
      <c r="K23" s="24"/>
      <c r="L23" s="18">
        <f t="shared" si="7"/>
        <v>0</v>
      </c>
    </row>
    <row r="24" spans="1:12" ht="15.75" customHeight="1" thickBot="1">
      <c r="A24" s="26">
        <v>2</v>
      </c>
      <c r="B24" s="27">
        <v>2</v>
      </c>
      <c r="C24" s="64" t="s">
        <v>4</v>
      </c>
      <c r="D24" s="65"/>
      <c r="E24" s="50"/>
      <c r="F24" s="54">
        <f>F13+F23</f>
        <v>560</v>
      </c>
      <c r="G24" s="28">
        <f t="shared" ref="G24" si="8">G13+G23</f>
        <v>10.6</v>
      </c>
      <c r="H24" s="28">
        <f t="shared" ref="H24" si="9">H13+H23</f>
        <v>6.3</v>
      </c>
      <c r="I24" s="28">
        <f t="shared" ref="I24" si="10">I13+I23</f>
        <v>87.3</v>
      </c>
      <c r="J24" s="28">
        <f t="shared" ref="J24:L24" si="11">J13+J23</f>
        <v>534.4</v>
      </c>
      <c r="K24" s="28"/>
      <c r="L24" s="28">
        <f t="shared" si="11"/>
        <v>0</v>
      </c>
    </row>
    <row r="25" spans="1:12" ht="16.8">
      <c r="A25" s="19">
        <v>2</v>
      </c>
      <c r="B25" s="20">
        <v>3</v>
      </c>
      <c r="C25" s="21" t="s">
        <v>19</v>
      </c>
      <c r="D25" s="47" t="s">
        <v>20</v>
      </c>
      <c r="E25" s="57" t="s">
        <v>43</v>
      </c>
      <c r="F25" s="61">
        <v>250</v>
      </c>
      <c r="G25" s="52">
        <v>7</v>
      </c>
      <c r="H25" s="34">
        <v>7</v>
      </c>
      <c r="I25" s="34">
        <v>7</v>
      </c>
      <c r="J25" s="34">
        <v>182</v>
      </c>
      <c r="K25" s="35"/>
      <c r="L25" s="34"/>
    </row>
    <row r="26" spans="1:12" ht="16.8">
      <c r="A26" s="22"/>
      <c r="B26" s="14"/>
      <c r="C26" s="10"/>
      <c r="D26" s="48"/>
      <c r="E26" s="57"/>
      <c r="F26" s="57"/>
      <c r="G26" s="53"/>
      <c r="H26" s="37"/>
      <c r="I26" s="37"/>
      <c r="J26" s="37"/>
      <c r="K26" s="38"/>
      <c r="L26" s="37"/>
    </row>
    <row r="27" spans="1:12" ht="16.8">
      <c r="A27" s="22"/>
      <c r="B27" s="14"/>
      <c r="C27" s="10"/>
      <c r="D27" s="49" t="s">
        <v>21</v>
      </c>
      <c r="E27" s="57" t="s">
        <v>44</v>
      </c>
      <c r="F27" s="37">
        <v>200</v>
      </c>
      <c r="G27" s="37">
        <v>4</v>
      </c>
      <c r="H27" s="37">
        <v>5</v>
      </c>
      <c r="I27" s="37">
        <v>18</v>
      </c>
      <c r="J27" s="37">
        <v>123</v>
      </c>
      <c r="K27" s="38"/>
      <c r="L27" s="37"/>
    </row>
    <row r="28" spans="1:12" ht="16.8">
      <c r="A28" s="22"/>
      <c r="B28" s="14"/>
      <c r="C28" s="10"/>
      <c r="D28" s="49" t="s">
        <v>22</v>
      </c>
      <c r="E28" s="56" t="s">
        <v>38</v>
      </c>
      <c r="F28" s="37">
        <v>50</v>
      </c>
      <c r="G28" s="37">
        <v>4</v>
      </c>
      <c r="H28" s="37">
        <v>0.5</v>
      </c>
      <c r="I28" s="37">
        <v>24</v>
      </c>
      <c r="J28" s="37">
        <v>132.5</v>
      </c>
      <c r="K28" s="38"/>
      <c r="L28" s="37"/>
    </row>
    <row r="29" spans="1:12" ht="16.8">
      <c r="A29" s="22"/>
      <c r="B29" s="14"/>
      <c r="C29" s="10"/>
      <c r="D29" s="49" t="s">
        <v>23</v>
      </c>
      <c r="E29" s="56"/>
      <c r="F29" s="56"/>
      <c r="G29" s="53"/>
      <c r="H29" s="37"/>
      <c r="I29" s="37"/>
      <c r="J29" s="37"/>
      <c r="K29" s="38"/>
      <c r="L29" s="37"/>
    </row>
    <row r="30" spans="1:12" ht="16.8">
      <c r="A30" s="22"/>
      <c r="B30" s="14"/>
      <c r="C30" s="10"/>
      <c r="D30" s="5"/>
      <c r="E30" s="56" t="s">
        <v>45</v>
      </c>
      <c r="F30" s="37">
        <v>40</v>
      </c>
      <c r="G30" s="37">
        <v>5</v>
      </c>
      <c r="H30" s="37">
        <v>5</v>
      </c>
      <c r="I30" s="37">
        <v>0</v>
      </c>
      <c r="J30" s="37">
        <v>63</v>
      </c>
      <c r="K30" s="38"/>
      <c r="L30" s="37"/>
    </row>
    <row r="31" spans="1:12" ht="16.8">
      <c r="A31" s="22"/>
      <c r="B31" s="14"/>
      <c r="C31" s="10"/>
      <c r="D31" s="5"/>
      <c r="E31" s="56" t="s">
        <v>46</v>
      </c>
      <c r="F31" s="60">
        <v>30</v>
      </c>
      <c r="G31" s="53">
        <v>2</v>
      </c>
      <c r="H31" s="37">
        <v>3</v>
      </c>
      <c r="I31" s="37">
        <v>22</v>
      </c>
      <c r="J31" s="37">
        <v>125</v>
      </c>
      <c r="K31" s="38"/>
      <c r="L31" s="37"/>
    </row>
    <row r="32" spans="1:12" ht="14.4">
      <c r="A32" s="23"/>
      <c r="B32" s="16"/>
      <c r="C32" s="7"/>
      <c r="D32" s="17" t="s">
        <v>32</v>
      </c>
      <c r="E32" s="8"/>
      <c r="F32" s="18">
        <f>SUM(F25:F31)</f>
        <v>570</v>
      </c>
      <c r="G32" s="18">
        <f t="shared" ref="G32" si="12">SUM(G25:G31)</f>
        <v>22</v>
      </c>
      <c r="H32" s="18">
        <f t="shared" ref="H32" si="13">SUM(H25:H31)</f>
        <v>20.5</v>
      </c>
      <c r="I32" s="18">
        <f t="shared" ref="I32" si="14">SUM(I25:I31)</f>
        <v>71</v>
      </c>
      <c r="J32" s="18">
        <f t="shared" ref="J32:L32" si="15">SUM(J25:J31)</f>
        <v>625.5</v>
      </c>
      <c r="K32" s="24"/>
      <c r="L32" s="18">
        <f t="shared" si="15"/>
        <v>0</v>
      </c>
    </row>
    <row r="33" spans="1:12" ht="14.4">
      <c r="A33" s="25">
        <v>2</v>
      </c>
      <c r="B33" s="12">
        <v>3</v>
      </c>
      <c r="C33" s="9" t="s">
        <v>24</v>
      </c>
      <c r="D33" s="6" t="s">
        <v>25</v>
      </c>
      <c r="E33" s="36"/>
      <c r="F33" s="37"/>
      <c r="G33" s="37"/>
      <c r="H33" s="37"/>
      <c r="I33" s="37"/>
      <c r="J33" s="37"/>
      <c r="K33" s="38"/>
      <c r="L33" s="37"/>
    </row>
    <row r="34" spans="1:12" ht="14.4">
      <c r="A34" s="22"/>
      <c r="B34" s="14"/>
      <c r="C34" s="10"/>
      <c r="D34" s="6" t="s">
        <v>26</v>
      </c>
      <c r="E34" s="36"/>
      <c r="F34" s="37"/>
      <c r="G34" s="37"/>
      <c r="H34" s="37"/>
      <c r="I34" s="37"/>
      <c r="J34" s="37"/>
      <c r="K34" s="38"/>
      <c r="L34" s="37"/>
    </row>
    <row r="35" spans="1:12" ht="14.4">
      <c r="A35" s="22"/>
      <c r="B35" s="14"/>
      <c r="C35" s="10"/>
      <c r="D35" s="6" t="s">
        <v>27</v>
      </c>
      <c r="E35" s="36"/>
      <c r="F35" s="37"/>
      <c r="G35" s="37"/>
      <c r="H35" s="37"/>
      <c r="I35" s="37"/>
      <c r="J35" s="37"/>
      <c r="K35" s="38"/>
      <c r="L35" s="37"/>
    </row>
    <row r="36" spans="1:12" ht="14.4">
      <c r="A36" s="22"/>
      <c r="B36" s="14"/>
      <c r="C36" s="10"/>
      <c r="D36" s="6" t="s">
        <v>28</v>
      </c>
      <c r="E36" s="36"/>
      <c r="F36" s="37"/>
      <c r="G36" s="37"/>
      <c r="H36" s="37"/>
      <c r="I36" s="37"/>
      <c r="J36" s="37"/>
      <c r="K36" s="38"/>
      <c r="L36" s="37"/>
    </row>
    <row r="37" spans="1:12" ht="14.4">
      <c r="A37" s="22"/>
      <c r="B37" s="14"/>
      <c r="C37" s="10"/>
      <c r="D37" s="6" t="s">
        <v>29</v>
      </c>
      <c r="E37" s="36"/>
      <c r="F37" s="37"/>
      <c r="G37" s="37"/>
      <c r="H37" s="37"/>
      <c r="I37" s="37"/>
      <c r="J37" s="37"/>
      <c r="K37" s="38"/>
      <c r="L37" s="37"/>
    </row>
    <row r="38" spans="1:12" ht="14.4">
      <c r="A38" s="22"/>
      <c r="B38" s="14"/>
      <c r="C38" s="10"/>
      <c r="D38" s="6" t="s">
        <v>30</v>
      </c>
      <c r="E38" s="36"/>
      <c r="F38" s="37"/>
      <c r="G38" s="37"/>
      <c r="H38" s="37"/>
      <c r="I38" s="37"/>
      <c r="J38" s="37"/>
      <c r="K38" s="38"/>
      <c r="L38" s="37"/>
    </row>
    <row r="39" spans="1:12" ht="14.4">
      <c r="A39" s="22"/>
      <c r="B39" s="14"/>
      <c r="C39" s="10"/>
      <c r="D39" s="6" t="s">
        <v>31</v>
      </c>
      <c r="E39" s="36"/>
      <c r="F39" s="37"/>
      <c r="G39" s="37"/>
      <c r="H39" s="37"/>
      <c r="I39" s="37"/>
      <c r="J39" s="37"/>
      <c r="K39" s="38"/>
      <c r="L39" s="37"/>
    </row>
    <row r="40" spans="1:12" ht="14.4">
      <c r="A40" s="22"/>
      <c r="B40" s="14"/>
      <c r="C40" s="10"/>
      <c r="D40" s="5"/>
      <c r="E40" s="36"/>
      <c r="F40" s="37"/>
      <c r="G40" s="37"/>
      <c r="H40" s="37"/>
      <c r="I40" s="37"/>
      <c r="J40" s="37"/>
      <c r="K40" s="38"/>
      <c r="L40" s="37"/>
    </row>
    <row r="41" spans="1:12" ht="14.4">
      <c r="A41" s="22"/>
      <c r="B41" s="14"/>
      <c r="C41" s="10"/>
      <c r="D41" s="5"/>
      <c r="E41" s="36"/>
      <c r="F41" s="37"/>
      <c r="G41" s="37"/>
      <c r="H41" s="37"/>
      <c r="I41" s="37"/>
      <c r="J41" s="37"/>
      <c r="K41" s="38"/>
      <c r="L41" s="37"/>
    </row>
    <row r="42" spans="1:12" ht="14.4">
      <c r="A42" s="23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6">SUM(G33:G41)</f>
        <v>0</v>
      </c>
      <c r="H42" s="18">
        <f t="shared" ref="H42" si="17">SUM(H33:H41)</f>
        <v>0</v>
      </c>
      <c r="I42" s="18">
        <f t="shared" ref="I42" si="18">SUM(I33:I41)</f>
        <v>0</v>
      </c>
      <c r="J42" s="18">
        <f t="shared" ref="J42:L42" si="19">SUM(J33:J41)</f>
        <v>0</v>
      </c>
      <c r="K42" s="24"/>
      <c r="L42" s="18">
        <f t="shared" si="19"/>
        <v>0</v>
      </c>
    </row>
    <row r="43" spans="1:12" ht="15.75" customHeight="1" thickBot="1">
      <c r="A43" s="26">
        <f>A25</f>
        <v>2</v>
      </c>
      <c r="B43" s="27">
        <f>B25</f>
        <v>3</v>
      </c>
      <c r="C43" s="64" t="s">
        <v>4</v>
      </c>
      <c r="D43" s="65"/>
      <c r="E43" s="50"/>
      <c r="F43" s="54">
        <f>F32+F42</f>
        <v>570</v>
      </c>
      <c r="G43" s="28">
        <f t="shared" ref="G43" si="20">G32+G42</f>
        <v>22</v>
      </c>
      <c r="H43" s="28">
        <f t="shared" ref="H43" si="21">H32+H42</f>
        <v>20.5</v>
      </c>
      <c r="I43" s="28">
        <f t="shared" ref="I43" si="22">I32+I42</f>
        <v>71</v>
      </c>
      <c r="J43" s="28">
        <f t="shared" ref="J43:L43" si="23">J32+J42</f>
        <v>625.5</v>
      </c>
      <c r="K43" s="28"/>
      <c r="L43" s="28">
        <f t="shared" si="23"/>
        <v>0</v>
      </c>
    </row>
    <row r="44" spans="1:12" ht="16.8">
      <c r="A44" s="19">
        <v>2</v>
      </c>
      <c r="B44" s="20">
        <v>4</v>
      </c>
      <c r="C44" s="21" t="s">
        <v>19</v>
      </c>
      <c r="D44" s="47" t="s">
        <v>20</v>
      </c>
      <c r="E44" s="57" t="s">
        <v>47</v>
      </c>
      <c r="F44" s="61">
        <v>200</v>
      </c>
      <c r="G44" s="52">
        <v>6.6</v>
      </c>
      <c r="H44" s="34">
        <v>8</v>
      </c>
      <c r="I44" s="34">
        <v>26.6</v>
      </c>
      <c r="J44" s="34">
        <v>194.6</v>
      </c>
      <c r="K44" s="35"/>
      <c r="L44" s="34"/>
    </row>
    <row r="45" spans="1:12" ht="16.8">
      <c r="A45" s="22"/>
      <c r="B45" s="14"/>
      <c r="C45" s="10"/>
      <c r="D45" s="48"/>
      <c r="E45" s="57"/>
      <c r="F45" s="57"/>
      <c r="G45" s="53"/>
      <c r="H45" s="37"/>
      <c r="I45" s="37"/>
      <c r="J45" s="37"/>
      <c r="K45" s="38"/>
      <c r="L45" s="37"/>
    </row>
    <row r="46" spans="1:12" ht="16.8">
      <c r="A46" s="22"/>
      <c r="B46" s="14"/>
      <c r="C46" s="10"/>
      <c r="D46" s="49" t="s">
        <v>21</v>
      </c>
      <c r="E46" s="57" t="s">
        <v>44</v>
      </c>
      <c r="F46" s="37">
        <v>200</v>
      </c>
      <c r="G46" s="37">
        <v>4</v>
      </c>
      <c r="H46" s="37">
        <v>5</v>
      </c>
      <c r="I46" s="37">
        <v>18</v>
      </c>
      <c r="J46" s="37">
        <v>123</v>
      </c>
      <c r="K46" s="38"/>
      <c r="L46" s="37"/>
    </row>
    <row r="47" spans="1:12" ht="16.8">
      <c r="A47" s="22"/>
      <c r="B47" s="14"/>
      <c r="C47" s="10"/>
      <c r="D47" s="49" t="s">
        <v>22</v>
      </c>
      <c r="E47" s="56"/>
      <c r="F47" s="37"/>
      <c r="G47" s="37"/>
      <c r="H47" s="37"/>
      <c r="I47" s="37"/>
      <c r="J47" s="37"/>
      <c r="K47" s="38"/>
      <c r="L47" s="37"/>
    </row>
    <row r="48" spans="1:12" ht="16.8">
      <c r="A48" s="22"/>
      <c r="B48" s="14"/>
      <c r="C48" s="10"/>
      <c r="D48" s="6" t="s">
        <v>23</v>
      </c>
      <c r="E48" s="51" t="s">
        <v>49</v>
      </c>
      <c r="F48" s="60">
        <v>100</v>
      </c>
      <c r="G48" s="53">
        <v>0</v>
      </c>
      <c r="H48" s="37">
        <v>0</v>
      </c>
      <c r="I48" s="37">
        <v>10</v>
      </c>
      <c r="J48" s="37">
        <v>41</v>
      </c>
      <c r="K48" s="38"/>
      <c r="L48" s="37"/>
    </row>
    <row r="49" spans="1:12" ht="16.8">
      <c r="A49" s="22"/>
      <c r="B49" s="14"/>
      <c r="C49" s="10"/>
      <c r="D49" s="5"/>
      <c r="E49" s="56" t="s">
        <v>48</v>
      </c>
      <c r="F49" s="60">
        <v>30</v>
      </c>
      <c r="G49" s="53">
        <v>2</v>
      </c>
      <c r="H49" s="37">
        <v>3</v>
      </c>
      <c r="I49" s="37">
        <v>22</v>
      </c>
      <c r="J49" s="37">
        <v>125</v>
      </c>
      <c r="K49" s="38"/>
      <c r="L49" s="37"/>
    </row>
    <row r="50" spans="1:12" ht="14.4">
      <c r="A50" s="22"/>
      <c r="B50" s="14"/>
      <c r="C50" s="10"/>
      <c r="D50" s="5"/>
      <c r="E50" s="36"/>
      <c r="F50" s="37"/>
      <c r="G50" s="37"/>
      <c r="H50" s="37"/>
      <c r="I50" s="37"/>
      <c r="J50" s="37"/>
      <c r="K50" s="38"/>
      <c r="L50" s="37"/>
    </row>
    <row r="51" spans="1:12" ht="14.4">
      <c r="A51" s="23"/>
      <c r="B51" s="16"/>
      <c r="C51" s="7"/>
      <c r="D51" s="17" t="s">
        <v>32</v>
      </c>
      <c r="E51" s="8"/>
      <c r="F51" s="18">
        <f>SUM(F44:F50)</f>
        <v>530</v>
      </c>
      <c r="G51" s="18">
        <f t="shared" ref="G51:J51" si="24">SUM(G44:G50)</f>
        <v>12.6</v>
      </c>
      <c r="H51" s="18">
        <f t="shared" si="24"/>
        <v>16</v>
      </c>
      <c r="I51" s="18">
        <f t="shared" si="24"/>
        <v>76.599999999999994</v>
      </c>
      <c r="J51" s="18">
        <f t="shared" si="24"/>
        <v>483.6</v>
      </c>
      <c r="K51" s="24"/>
      <c r="L51" s="18">
        <f t="shared" ref="L51" si="25">SUM(L44:L50)</f>
        <v>0</v>
      </c>
    </row>
    <row r="52" spans="1:12" ht="14.4">
      <c r="A52" s="25">
        <f>A44</f>
        <v>2</v>
      </c>
      <c r="B52" s="12">
        <v>4</v>
      </c>
      <c r="C52" s="9" t="s">
        <v>24</v>
      </c>
      <c r="D52" s="6" t="s">
        <v>25</v>
      </c>
      <c r="E52" s="36"/>
      <c r="F52" s="37"/>
      <c r="G52" s="37"/>
      <c r="H52" s="37"/>
      <c r="I52" s="37"/>
      <c r="J52" s="37"/>
      <c r="K52" s="38"/>
      <c r="L52" s="37"/>
    </row>
    <row r="53" spans="1:12" ht="14.4">
      <c r="A53" s="22"/>
      <c r="B53" s="14"/>
      <c r="C53" s="10"/>
      <c r="D53" s="6" t="s">
        <v>26</v>
      </c>
      <c r="E53" s="36"/>
      <c r="F53" s="37"/>
      <c r="G53" s="37"/>
      <c r="H53" s="37"/>
      <c r="I53" s="37"/>
      <c r="J53" s="37"/>
      <c r="K53" s="38"/>
      <c r="L53" s="37"/>
    </row>
    <row r="54" spans="1:12" ht="14.4">
      <c r="A54" s="22"/>
      <c r="B54" s="14"/>
      <c r="C54" s="10"/>
      <c r="D54" s="6" t="s">
        <v>27</v>
      </c>
      <c r="E54" s="36"/>
      <c r="F54" s="37"/>
      <c r="G54" s="37"/>
      <c r="H54" s="37"/>
      <c r="I54" s="37"/>
      <c r="J54" s="37"/>
      <c r="K54" s="38"/>
      <c r="L54" s="37"/>
    </row>
    <row r="55" spans="1:12" ht="14.4">
      <c r="A55" s="22"/>
      <c r="B55" s="14"/>
      <c r="C55" s="10"/>
      <c r="D55" s="6" t="s">
        <v>28</v>
      </c>
      <c r="E55" s="36"/>
      <c r="F55" s="37"/>
      <c r="G55" s="37"/>
      <c r="H55" s="37"/>
      <c r="I55" s="37"/>
      <c r="J55" s="37"/>
      <c r="K55" s="38"/>
      <c r="L55" s="37"/>
    </row>
    <row r="56" spans="1:12" ht="14.4">
      <c r="A56" s="22"/>
      <c r="B56" s="14"/>
      <c r="C56" s="10"/>
      <c r="D56" s="6" t="s">
        <v>29</v>
      </c>
      <c r="E56" s="36"/>
      <c r="F56" s="37"/>
      <c r="G56" s="37"/>
      <c r="H56" s="37"/>
      <c r="I56" s="37"/>
      <c r="J56" s="37"/>
      <c r="K56" s="38"/>
      <c r="L56" s="37"/>
    </row>
    <row r="57" spans="1:12" ht="14.4">
      <c r="A57" s="22"/>
      <c r="B57" s="14"/>
      <c r="C57" s="10"/>
      <c r="D57" s="6" t="s">
        <v>30</v>
      </c>
      <c r="E57" s="36"/>
      <c r="F57" s="37"/>
      <c r="G57" s="37"/>
      <c r="H57" s="37"/>
      <c r="I57" s="37"/>
      <c r="J57" s="37"/>
      <c r="K57" s="38"/>
      <c r="L57" s="37"/>
    </row>
    <row r="58" spans="1:12" ht="14.4">
      <c r="A58" s="22"/>
      <c r="B58" s="14"/>
      <c r="C58" s="10"/>
      <c r="D58" s="6" t="s">
        <v>31</v>
      </c>
      <c r="E58" s="36"/>
      <c r="F58" s="37"/>
      <c r="G58" s="37"/>
      <c r="H58" s="37"/>
      <c r="I58" s="37"/>
      <c r="J58" s="37"/>
      <c r="K58" s="38"/>
      <c r="L58" s="37"/>
    </row>
    <row r="59" spans="1:12" ht="14.4">
      <c r="A59" s="22"/>
      <c r="B59" s="14"/>
      <c r="C59" s="10"/>
      <c r="D59" s="5"/>
      <c r="E59" s="36"/>
      <c r="F59" s="37"/>
      <c r="G59" s="37"/>
      <c r="H59" s="37"/>
      <c r="I59" s="37"/>
      <c r="J59" s="37"/>
      <c r="K59" s="38"/>
      <c r="L59" s="37"/>
    </row>
    <row r="60" spans="1:12" ht="14.4">
      <c r="A60" s="22"/>
      <c r="B60" s="14"/>
      <c r="C60" s="10"/>
      <c r="D60" s="5"/>
      <c r="E60" s="36"/>
      <c r="F60" s="37"/>
      <c r="G60" s="37"/>
      <c r="H60" s="37"/>
      <c r="I60" s="37"/>
      <c r="J60" s="37"/>
      <c r="K60" s="38"/>
      <c r="L60" s="37"/>
    </row>
    <row r="61" spans="1:12" ht="14.4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:J61" si="26">SUM(G52:G60)</f>
        <v>0</v>
      </c>
      <c r="H61" s="18">
        <f t="shared" si="26"/>
        <v>0</v>
      </c>
      <c r="I61" s="18">
        <f t="shared" si="26"/>
        <v>0</v>
      </c>
      <c r="J61" s="18">
        <f t="shared" si="26"/>
        <v>0</v>
      </c>
      <c r="K61" s="24"/>
      <c r="L61" s="18">
        <f t="shared" ref="L61" si="27">SUM(L52:L60)</f>
        <v>0</v>
      </c>
    </row>
    <row r="62" spans="1:12" ht="15" thickBot="1">
      <c r="A62" s="26">
        <f>A44</f>
        <v>2</v>
      </c>
      <c r="B62" s="27">
        <f>B44</f>
        <v>4</v>
      </c>
      <c r="C62" s="64" t="s">
        <v>4</v>
      </c>
      <c r="D62" s="65"/>
      <c r="E62" s="50"/>
      <c r="F62" s="54">
        <f>F51+F61</f>
        <v>530</v>
      </c>
      <c r="G62" s="28">
        <f t="shared" ref="G62" si="28">G51+G61</f>
        <v>12.6</v>
      </c>
      <c r="H62" s="28">
        <f t="shared" ref="H62" si="29">H51+H61</f>
        <v>16</v>
      </c>
      <c r="I62" s="28">
        <f t="shared" ref="I62" si="30">I51+I61</f>
        <v>76.599999999999994</v>
      </c>
      <c r="J62" s="28">
        <f t="shared" ref="J62:L62" si="31">J51+J61</f>
        <v>483.6</v>
      </c>
      <c r="K62" s="28"/>
      <c r="L62" s="28">
        <f t="shared" si="31"/>
        <v>0</v>
      </c>
    </row>
    <row r="63" spans="1:12" ht="17.399999999999999" thickBot="1">
      <c r="A63" s="13">
        <v>2</v>
      </c>
      <c r="B63" s="14">
        <v>5</v>
      </c>
      <c r="C63" s="21" t="s">
        <v>19</v>
      </c>
      <c r="D63" s="47" t="s">
        <v>20</v>
      </c>
      <c r="E63" s="58" t="s">
        <v>50</v>
      </c>
      <c r="F63" s="60">
        <v>90</v>
      </c>
      <c r="G63" s="52">
        <v>14</v>
      </c>
      <c r="H63" s="34">
        <v>17</v>
      </c>
      <c r="I63" s="34">
        <v>7</v>
      </c>
      <c r="J63" s="34">
        <v>168</v>
      </c>
      <c r="K63" s="35"/>
      <c r="L63" s="34"/>
    </row>
    <row r="64" spans="1:12" ht="16.8">
      <c r="A64" s="13"/>
      <c r="B64" s="14"/>
      <c r="C64" s="10"/>
      <c r="D64" s="48"/>
      <c r="E64" s="56" t="s">
        <v>51</v>
      </c>
      <c r="F64" s="34">
        <v>200</v>
      </c>
      <c r="G64" s="34">
        <v>12</v>
      </c>
      <c r="H64" s="34">
        <v>8</v>
      </c>
      <c r="I64" s="34">
        <v>52</v>
      </c>
      <c r="J64" s="34">
        <v>324</v>
      </c>
      <c r="K64" s="35"/>
      <c r="L64" s="37"/>
    </row>
    <row r="65" spans="1:12" ht="16.8">
      <c r="A65" s="13"/>
      <c r="B65" s="14"/>
      <c r="C65" s="10"/>
      <c r="D65" s="49" t="s">
        <v>21</v>
      </c>
      <c r="E65" s="57" t="s">
        <v>52</v>
      </c>
      <c r="F65" s="61">
        <v>200</v>
      </c>
      <c r="G65" s="53">
        <v>0</v>
      </c>
      <c r="H65" s="37">
        <v>0</v>
      </c>
      <c r="I65" s="37">
        <v>10</v>
      </c>
      <c r="J65" s="37">
        <v>82</v>
      </c>
      <c r="K65" s="38"/>
      <c r="L65" s="37"/>
    </row>
    <row r="66" spans="1:12" ht="16.8">
      <c r="A66" s="13"/>
      <c r="B66" s="14"/>
      <c r="C66" s="10"/>
      <c r="D66" s="49" t="s">
        <v>22</v>
      </c>
      <c r="E66" s="56" t="s">
        <v>42</v>
      </c>
      <c r="F66" s="60">
        <v>60</v>
      </c>
      <c r="G66" s="53">
        <v>4.8</v>
      </c>
      <c r="H66" s="37">
        <v>0.6</v>
      </c>
      <c r="I66" s="37">
        <v>28.8</v>
      </c>
      <c r="J66" s="37">
        <v>159</v>
      </c>
      <c r="K66" s="38"/>
      <c r="L66" s="37"/>
    </row>
    <row r="67" spans="1:12" ht="16.8">
      <c r="A67" s="13"/>
      <c r="B67" s="14"/>
      <c r="C67" s="10"/>
      <c r="D67" s="49" t="s">
        <v>23</v>
      </c>
      <c r="E67" s="58" t="s">
        <v>53</v>
      </c>
      <c r="F67" s="62">
        <v>100</v>
      </c>
      <c r="G67" s="53">
        <v>0.9</v>
      </c>
      <c r="H67" s="37">
        <v>0.3</v>
      </c>
      <c r="I67" s="37">
        <v>11</v>
      </c>
      <c r="J67" s="37">
        <v>52.5</v>
      </c>
      <c r="K67" s="38"/>
      <c r="L67" s="37"/>
    </row>
    <row r="68" spans="1:12" ht="18">
      <c r="A68" s="13"/>
      <c r="B68" s="14"/>
      <c r="C68" s="10"/>
      <c r="D68" s="48"/>
      <c r="E68" s="59"/>
      <c r="F68" s="37"/>
      <c r="G68" s="37"/>
      <c r="H68" s="37"/>
      <c r="I68" s="37"/>
      <c r="J68" s="37"/>
      <c r="K68" s="38"/>
      <c r="L68" s="37"/>
    </row>
    <row r="69" spans="1:12" ht="18">
      <c r="A69" s="13"/>
      <c r="B69" s="14"/>
      <c r="C69" s="10"/>
      <c r="D69" s="5"/>
      <c r="E69" s="59"/>
      <c r="F69" s="55"/>
      <c r="G69" s="37"/>
      <c r="H69" s="37"/>
      <c r="I69" s="37"/>
      <c r="J69" s="37"/>
      <c r="K69" s="38"/>
      <c r="L69" s="37"/>
    </row>
    <row r="70" spans="1:12" ht="14.4">
      <c r="A70" s="15"/>
      <c r="B70" s="16"/>
      <c r="C70" s="7"/>
      <c r="D70" s="17" t="s">
        <v>32</v>
      </c>
      <c r="E70" s="8"/>
      <c r="F70" s="18">
        <f>SUM(F63:F69)</f>
        <v>650</v>
      </c>
      <c r="G70" s="18">
        <f t="shared" ref="G70:J70" si="32">SUM(G63:G69)</f>
        <v>31.7</v>
      </c>
      <c r="H70" s="18">
        <f t="shared" si="32"/>
        <v>25.900000000000002</v>
      </c>
      <c r="I70" s="18">
        <f t="shared" si="32"/>
        <v>108.8</v>
      </c>
      <c r="J70" s="18">
        <f t="shared" si="32"/>
        <v>785.5</v>
      </c>
      <c r="K70" s="24"/>
      <c r="L70" s="18">
        <f t="shared" ref="L70" si="33">SUM(L63:L69)</f>
        <v>0</v>
      </c>
    </row>
    <row r="71" spans="1:12" ht="14.4">
      <c r="A71" s="12">
        <f>A63</f>
        <v>2</v>
      </c>
      <c r="B71" s="12">
        <v>5</v>
      </c>
      <c r="C71" s="9" t="s">
        <v>24</v>
      </c>
      <c r="D71" s="6" t="s">
        <v>25</v>
      </c>
      <c r="E71" s="36"/>
      <c r="F71" s="37"/>
      <c r="G71" s="37"/>
      <c r="H71" s="37"/>
      <c r="I71" s="37"/>
      <c r="J71" s="37"/>
      <c r="K71" s="38"/>
      <c r="L71" s="37"/>
    </row>
    <row r="72" spans="1:12" ht="14.4">
      <c r="A72" s="13"/>
      <c r="B72" s="14"/>
      <c r="C72" s="10"/>
      <c r="D72" s="6" t="s">
        <v>26</v>
      </c>
      <c r="E72" s="36"/>
      <c r="F72" s="37"/>
      <c r="G72" s="37"/>
      <c r="H72" s="37"/>
      <c r="I72" s="37"/>
      <c r="J72" s="37"/>
      <c r="K72" s="38"/>
      <c r="L72" s="37"/>
    </row>
    <row r="73" spans="1:12" ht="14.4">
      <c r="A73" s="13"/>
      <c r="B73" s="14"/>
      <c r="C73" s="10"/>
      <c r="D73" s="6" t="s">
        <v>27</v>
      </c>
      <c r="E73" s="36"/>
      <c r="F73" s="37"/>
      <c r="G73" s="37"/>
      <c r="H73" s="37"/>
      <c r="I73" s="37"/>
      <c r="J73" s="37"/>
      <c r="K73" s="38"/>
      <c r="L73" s="37"/>
    </row>
    <row r="74" spans="1:12" ht="14.4">
      <c r="A74" s="13"/>
      <c r="B74" s="14"/>
      <c r="C74" s="10"/>
      <c r="D74" s="6" t="s">
        <v>28</v>
      </c>
      <c r="E74" s="36"/>
      <c r="F74" s="37"/>
      <c r="G74" s="37"/>
      <c r="H74" s="37"/>
      <c r="I74" s="37"/>
      <c r="J74" s="37"/>
      <c r="K74" s="38"/>
      <c r="L74" s="37"/>
    </row>
    <row r="75" spans="1:12" ht="14.4">
      <c r="A75" s="13"/>
      <c r="B75" s="14"/>
      <c r="C75" s="10"/>
      <c r="D75" s="6" t="s">
        <v>29</v>
      </c>
      <c r="E75" s="36"/>
      <c r="F75" s="37"/>
      <c r="G75" s="37"/>
      <c r="H75" s="37"/>
      <c r="I75" s="37"/>
      <c r="J75" s="37"/>
      <c r="K75" s="38"/>
      <c r="L75" s="37"/>
    </row>
    <row r="76" spans="1:12" ht="14.4">
      <c r="A76" s="13"/>
      <c r="B76" s="14"/>
      <c r="C76" s="10"/>
      <c r="D76" s="6" t="s">
        <v>30</v>
      </c>
      <c r="E76" s="36"/>
      <c r="F76" s="37"/>
      <c r="G76" s="37"/>
      <c r="H76" s="37"/>
      <c r="I76" s="37"/>
      <c r="J76" s="37"/>
      <c r="K76" s="38"/>
      <c r="L76" s="37"/>
    </row>
    <row r="77" spans="1:12" ht="14.4">
      <c r="A77" s="13"/>
      <c r="B77" s="14"/>
      <c r="C77" s="10"/>
      <c r="D77" s="6" t="s">
        <v>31</v>
      </c>
      <c r="E77" s="36"/>
      <c r="F77" s="37"/>
      <c r="G77" s="37"/>
      <c r="H77" s="37"/>
      <c r="I77" s="37"/>
      <c r="J77" s="37"/>
      <c r="K77" s="38"/>
      <c r="L77" s="37"/>
    </row>
    <row r="78" spans="1:12" ht="14.4">
      <c r="A78" s="13"/>
      <c r="B78" s="14"/>
      <c r="C78" s="10"/>
      <c r="D78" s="5"/>
      <c r="E78" s="36"/>
      <c r="F78" s="37"/>
      <c r="G78" s="37"/>
      <c r="H78" s="37"/>
      <c r="I78" s="37"/>
      <c r="J78" s="37"/>
      <c r="K78" s="38"/>
      <c r="L78" s="37"/>
    </row>
    <row r="79" spans="1:12" ht="14.4">
      <c r="A79" s="13"/>
      <c r="B79" s="14"/>
      <c r="C79" s="10"/>
      <c r="D79" s="5"/>
      <c r="E79" s="36"/>
      <c r="F79" s="37"/>
      <c r="G79" s="37"/>
      <c r="H79" s="37"/>
      <c r="I79" s="37"/>
      <c r="J79" s="37"/>
      <c r="K79" s="38"/>
      <c r="L79" s="37"/>
    </row>
    <row r="80" spans="1:12" ht="14.4">
      <c r="A80" s="15"/>
      <c r="B80" s="16"/>
      <c r="C80" s="7"/>
      <c r="D80" s="17" t="s">
        <v>32</v>
      </c>
      <c r="E80" s="8"/>
      <c r="F80" s="18">
        <f>SUM(F71:F79)</f>
        <v>0</v>
      </c>
      <c r="G80" s="18">
        <f t="shared" ref="G80:J80" si="34">SUM(G71:G79)</f>
        <v>0</v>
      </c>
      <c r="H80" s="18">
        <f t="shared" si="34"/>
        <v>0</v>
      </c>
      <c r="I80" s="18">
        <f t="shared" si="34"/>
        <v>0</v>
      </c>
      <c r="J80" s="18">
        <f t="shared" si="34"/>
        <v>0</v>
      </c>
      <c r="K80" s="24"/>
      <c r="L80" s="18">
        <f t="shared" ref="L80" si="35">SUM(L71:L79)</f>
        <v>0</v>
      </c>
    </row>
    <row r="81" spans="1:12" ht="15" thickBot="1">
      <c r="A81" s="29">
        <f>A63</f>
        <v>2</v>
      </c>
      <c r="B81" s="29">
        <f>B63</f>
        <v>5</v>
      </c>
      <c r="C81" s="64" t="s">
        <v>4</v>
      </c>
      <c r="D81" s="65"/>
      <c r="E81" s="50"/>
      <c r="F81" s="54">
        <f>F70+F80</f>
        <v>650</v>
      </c>
      <c r="G81" s="28">
        <f t="shared" ref="G81" si="36">G70+G80</f>
        <v>31.7</v>
      </c>
      <c r="H81" s="28">
        <f t="shared" ref="H81" si="37">H70+H80</f>
        <v>25.900000000000002</v>
      </c>
      <c r="I81" s="28">
        <f t="shared" ref="I81" si="38">I70+I80</f>
        <v>108.8</v>
      </c>
      <c r="J81" s="28">
        <f t="shared" ref="J81:L81" si="39">J70+J80</f>
        <v>785.5</v>
      </c>
      <c r="K81" s="28"/>
      <c r="L81" s="28">
        <f t="shared" si="39"/>
        <v>0</v>
      </c>
    </row>
  </sheetData>
  <mergeCells count="6">
    <mergeCell ref="H1:K1"/>
    <mergeCell ref="H2:K2"/>
    <mergeCell ref="C24:D24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2024-09-09T18:24:06Z</dcterms:modified>
</cp:coreProperties>
</file>